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44" activeTab="2"/>
  </bookViews>
  <sheets>
    <sheet name="Other Stats 2012" sheetId="1" r:id="rId1"/>
    <sheet name="YTD 2012" sheetId="2" r:id="rId2"/>
    <sheet name="Aug 2012" sheetId="3" r:id="rId3"/>
    <sheet name="Jul 2012" sheetId="4" r:id="rId4"/>
    <sheet name="Jun 2012" sheetId="5" r:id="rId5"/>
    <sheet name="May 2012" sheetId="6" r:id="rId6"/>
    <sheet name="Apr 2012" sheetId="7" r:id="rId7"/>
    <sheet name="Mar 2012" sheetId="8" r:id="rId8"/>
    <sheet name="Feb 2012" sheetId="9" r:id="rId9"/>
    <sheet name="Jan 2012" sheetId="10" r:id="rId10"/>
  </sheets>
  <definedNames/>
  <calcPr fullCalcOnLoad="1"/>
</workbook>
</file>

<file path=xl/sharedStrings.xml><?xml version="1.0" encoding="utf-8"?>
<sst xmlns="http://schemas.openxmlformats.org/spreadsheetml/2006/main" count="1942" uniqueCount="143">
  <si>
    <t>Executive Summary</t>
  </si>
  <si>
    <t>Total</t>
  </si>
  <si>
    <t>Violations Pending</t>
  </si>
  <si>
    <t>Exempt Vehicle</t>
  </si>
  <si>
    <t>Funeral Procession</t>
  </si>
  <si>
    <t>Officer Directing Traffic</t>
  </si>
  <si>
    <t>DMV Mismatch</t>
  </si>
  <si>
    <t>Lane Change</t>
  </si>
  <si>
    <t>Violation Video Viewing Appointments Scheduled</t>
  </si>
  <si>
    <t>Automated Enforcement Violator Hotline</t>
  </si>
  <si>
    <t>Violations Recorded</t>
  </si>
  <si>
    <t>Event Review Discards - Discretionary</t>
  </si>
  <si>
    <t>Event Review Discards - Uncontrollable</t>
  </si>
  <si>
    <t>Event Review Discards - Controllable</t>
  </si>
  <si>
    <t>DMV Review Discards - Uncontrollable</t>
  </si>
  <si>
    <t>Violations Citable</t>
  </si>
  <si>
    <t>Citations Issued</t>
  </si>
  <si>
    <t>Affidavits Approved</t>
  </si>
  <si>
    <t>Grace Period</t>
  </si>
  <si>
    <t>Out of State Vehicle</t>
  </si>
  <si>
    <t>Violation - System Testing</t>
  </si>
  <si>
    <t>EVENT REVIEW SUBTOTAL</t>
  </si>
  <si>
    <t>DMV REVIEW SUBTOTAL</t>
  </si>
  <si>
    <t>TOTAL</t>
  </si>
  <si>
    <t>Violations Discarded - Uncontrollable Factors</t>
  </si>
  <si>
    <t>DMV Driver Info Incomplete</t>
  </si>
  <si>
    <t>DMV Vehicle Info Incomplete</t>
  </si>
  <si>
    <t>Face Obstructed</t>
  </si>
  <si>
    <t>Plate Glare</t>
  </si>
  <si>
    <t>Plate Obstructed/Obscured</t>
  </si>
  <si>
    <t>Signal Glare</t>
  </si>
  <si>
    <t>Signal Obstructed</t>
  </si>
  <si>
    <t>Speed Change</t>
  </si>
  <si>
    <t>Temporary Plate</t>
  </si>
  <si>
    <t>Vehicle Glare</t>
  </si>
  <si>
    <t>Vehicle Missing Plate</t>
  </si>
  <si>
    <t>Vehicle Obstructed/Obscured</t>
  </si>
  <si>
    <t>Windshield Glare</t>
  </si>
  <si>
    <t>Missing Required Element</t>
  </si>
  <si>
    <t>Signal View Recording</t>
  </si>
  <si>
    <t>Context View Recording</t>
  </si>
  <si>
    <t>Front View Recording</t>
  </si>
  <si>
    <t>Rear View Recording</t>
  </si>
  <si>
    <t>Signal Image</t>
  </si>
  <si>
    <t>Vehicle Image</t>
  </si>
  <si>
    <t>Driver Image</t>
  </si>
  <si>
    <t>Plate Image</t>
  </si>
  <si>
    <t>Total Calls Received/Returned</t>
  </si>
  <si>
    <t>Call Back/Followed up</t>
  </si>
  <si>
    <t>Mailing Requirement Incomplete</t>
  </si>
  <si>
    <t xml:space="preserve">Downtime Log  </t>
  </si>
  <si>
    <t>Court Hearings Scheduled (Including Declarations)</t>
  </si>
  <si>
    <t>Live Call</t>
  </si>
  <si>
    <t>Voicemail</t>
  </si>
  <si>
    <t>Reason for Call</t>
  </si>
  <si>
    <t>Affidavit Information</t>
  </si>
  <si>
    <t>Affidavit/Citation Status</t>
  </si>
  <si>
    <t>Citation Copy Request</t>
  </si>
  <si>
    <t>Court Information</t>
  </si>
  <si>
    <t xml:space="preserve">Other </t>
  </si>
  <si>
    <t>Sold Vehicle</t>
  </si>
  <si>
    <t>Traffic School Info</t>
  </si>
  <si>
    <t>Viewing Appointment</t>
  </si>
  <si>
    <t>Automated Enforcement - Monthly Report:  CA - San Bernardino</t>
  </si>
  <si>
    <t>Provided Website Information</t>
  </si>
  <si>
    <t>Payment Information</t>
  </si>
  <si>
    <t>Throughs</t>
  </si>
  <si>
    <t>Left Turns</t>
  </si>
  <si>
    <t>Right Turns</t>
  </si>
  <si>
    <t>CrossingGuard Performance Report:  CA - San Bernardino</t>
  </si>
  <si>
    <t>Issued In Error</t>
  </si>
  <si>
    <t>Vehicle Too Large for Framing</t>
  </si>
  <si>
    <t>No Courtesy Notice</t>
  </si>
  <si>
    <t>Waterman @ 40th</t>
  </si>
  <si>
    <t>Highland EB @ Arden</t>
  </si>
  <si>
    <t>Highland WB @ Arden</t>
  </si>
  <si>
    <t>Highland @ Arden</t>
  </si>
  <si>
    <t>Waterman @ 30th</t>
  </si>
  <si>
    <t>Mt. Vernon @ 9th</t>
  </si>
  <si>
    <t>Highland WB @ Waterman</t>
  </si>
  <si>
    <t>Waterman SB @ Highland</t>
  </si>
  <si>
    <t>Highland EB @ Waterman</t>
  </si>
  <si>
    <t>Waterman NB @ Highland</t>
  </si>
  <si>
    <t>Highland @ Waterman</t>
  </si>
  <si>
    <t>StatisticType</t>
  </si>
  <si>
    <t>Mount Vernon NB @ Ninth</t>
  </si>
  <si>
    <t>Mount Vernon SB @ Ninth</t>
  </si>
  <si>
    <t>SB Waterman @ 30th</t>
  </si>
  <si>
    <t>Waterman NB @ 40 TH</t>
  </si>
  <si>
    <t>Citations Issued as Percentage of Violations Citable</t>
  </si>
  <si>
    <t>Violations Discarded - Discretionary Factors</t>
  </si>
  <si>
    <t>Violations Discarded - Controllable Factors</t>
  </si>
  <si>
    <t>COURT TRIAL </t>
  </si>
  <si>
    <t>VC I21453(C) </t>
  </si>
  <si>
    <t>VC I21453(A) </t>
  </si>
  <si>
    <t>TRIAL BY DECLARATION </t>
  </si>
  <si>
    <t>MARTINEZ, VERONICA </t>
  </si>
  <si>
    <t>MCCONNELL, SABRINA L </t>
  </si>
  <si>
    <t>GARCIA, HORTENCIA </t>
  </si>
  <si>
    <t>ESTRELLA, RHONDA M </t>
  </si>
  <si>
    <t>DELGADO, DENISE MARIE </t>
  </si>
  <si>
    <t>MARROQUIN, VERONICA M </t>
  </si>
  <si>
    <t>RAMIREZ, LINDA </t>
  </si>
  <si>
    <t>DENHAM, BOBBY </t>
  </si>
  <si>
    <t>SALAS, DARIO </t>
  </si>
  <si>
    <t>POPOFF, NICKOLAS P </t>
  </si>
  <si>
    <t>CRATER, KRISTOPHER M </t>
  </si>
  <si>
    <t>RENDON, PEDRO </t>
  </si>
  <si>
    <t>MALFAVON, GERARDO J </t>
  </si>
  <si>
    <t>FARMER, CHRISTOPHER A </t>
  </si>
  <si>
    <t>HOLLIS, CHRISTINA M </t>
  </si>
  <si>
    <t>JACOBSON, SAUL C </t>
  </si>
  <si>
    <t>DORAME, JAMES JR </t>
  </si>
  <si>
    <t>SHINGLETON, DARLETTA N </t>
  </si>
  <si>
    <t>KENNEDY, SUSAN D </t>
  </si>
  <si>
    <t>ARTHUR, ABBY J </t>
  </si>
  <si>
    <t>RODRIGUEZ, ALMA D </t>
  </si>
  <si>
    <t>LARSEN, KIM L </t>
  </si>
  <si>
    <t>SHARER, JAMES W </t>
  </si>
  <si>
    <t>STEWART JR, JAMES W </t>
  </si>
  <si>
    <t>JASPER, LUTHER J </t>
  </si>
  <si>
    <t>VOLPE, JOHN J </t>
  </si>
  <si>
    <t>STOERMER, MICHELLE E </t>
  </si>
  <si>
    <t>ANAYA, GLORIA </t>
  </si>
  <si>
    <t>MCCLANAHAN, IVAN H </t>
  </si>
  <si>
    <t>CAZARES, JOCABETH </t>
  </si>
  <si>
    <t>PLASCENCIA, MARCELINO J </t>
  </si>
  <si>
    <t>Report Generated on 2/27/2012</t>
  </si>
  <si>
    <t>Report Covers Violation Dates 1/1/2012 through 1/31/2012</t>
  </si>
  <si>
    <t>Report Covers Violation Dates 2/1/2012 through 2/29/2012</t>
  </si>
  <si>
    <t>Report Generated on 3/30/2012</t>
  </si>
  <si>
    <t>Report Generated on 4/24/2012</t>
  </si>
  <si>
    <t>Report Covers Violation Dates 3/1/2012 through 3/31/2012</t>
  </si>
  <si>
    <t>Migration over to AZ</t>
  </si>
  <si>
    <t>Report Generated on 5/28/2012</t>
  </si>
  <si>
    <t>Report Covers Violation Dates 4/1/2012 through 4/30/2012</t>
  </si>
  <si>
    <t>Report Generated on 7/5/2012</t>
  </si>
  <si>
    <t>Report Covers Violation Dates 5/1/2012 through 5/31/2012</t>
  </si>
  <si>
    <t>Report Generated on 8/30/2012</t>
  </si>
  <si>
    <t>Report Covers Violation Dates 7/1/2012 through 7/31/2012</t>
  </si>
  <si>
    <t>Report Generated on 9/24/2012</t>
  </si>
  <si>
    <t>Report Covers Violation Dates 8/1/2012 through 8/31/2012</t>
  </si>
  <si>
    <t>Report Covers Violation Dates 1/1/2012 through 8/31/2012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</si>
</sst>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59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17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9" fontId="0" fillId="0" borderId="18" xfId="0" applyNumberForma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3" fillId="0" borderId="21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23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33" borderId="2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zoomScale="75" zoomScaleNormal="75" zoomScalePageLayoutView="0" workbookViewId="0" topLeftCell="A1">
      <selection activeCell="P30" sqref="P30"/>
    </sheetView>
  </sheetViews>
  <sheetFormatPr defaultColWidth="9.140625" defaultRowHeight="12.75"/>
  <cols>
    <col min="1" max="1" width="30.28125" style="0" customWidth="1"/>
    <col min="4" max="4" width="8.57421875" style="0" customWidth="1"/>
  </cols>
  <sheetData>
    <row r="1" spans="1:6" ht="20.25">
      <c r="A1" s="6" t="s">
        <v>63</v>
      </c>
      <c r="B1" s="7"/>
      <c r="C1" s="7"/>
      <c r="D1" s="4"/>
      <c r="E1" s="2"/>
      <c r="F1" s="2"/>
    </row>
    <row r="2" spans="1:6" ht="15">
      <c r="A2" s="8"/>
      <c r="B2" s="7"/>
      <c r="C2" s="7"/>
      <c r="D2" s="4"/>
      <c r="E2" s="2"/>
      <c r="F2" s="2"/>
    </row>
    <row r="3" spans="2:13" ht="13.5" thickBot="1">
      <c r="B3" s="9">
        <v>40914</v>
      </c>
      <c r="C3" s="9">
        <v>40945</v>
      </c>
      <c r="D3" s="9">
        <v>40974</v>
      </c>
      <c r="E3" s="9">
        <v>41011</v>
      </c>
      <c r="F3" s="9">
        <v>41041</v>
      </c>
      <c r="G3" s="9">
        <v>41072</v>
      </c>
      <c r="H3" s="9">
        <v>41102</v>
      </c>
      <c r="I3" s="9">
        <v>41133</v>
      </c>
      <c r="J3" s="9">
        <v>41164</v>
      </c>
      <c r="K3" s="9">
        <v>41194</v>
      </c>
      <c r="L3" s="9">
        <v>41225</v>
      </c>
      <c r="M3" s="9">
        <v>41255</v>
      </c>
    </row>
    <row r="4" spans="1:13" ht="24.75" customHeight="1">
      <c r="A4" s="33" t="s">
        <v>9</v>
      </c>
      <c r="B4" s="3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12" t="s">
        <v>52</v>
      </c>
      <c r="B5" s="13">
        <v>5</v>
      </c>
      <c r="C5" s="13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39" customHeight="1">
      <c r="A6" s="12" t="s">
        <v>53</v>
      </c>
      <c r="B6" s="13">
        <v>0</v>
      </c>
      <c r="C6" s="13">
        <v>1</v>
      </c>
      <c r="D6" s="13" t="s">
        <v>133</v>
      </c>
      <c r="E6" s="13" t="s">
        <v>133</v>
      </c>
      <c r="F6" s="13" t="s">
        <v>133</v>
      </c>
      <c r="G6" s="13" t="s">
        <v>133</v>
      </c>
      <c r="H6" s="13" t="s">
        <v>133</v>
      </c>
      <c r="I6" s="13" t="s">
        <v>133</v>
      </c>
      <c r="J6" s="13" t="s">
        <v>133</v>
      </c>
      <c r="K6" s="13" t="s">
        <v>133</v>
      </c>
      <c r="L6" s="13" t="s">
        <v>133</v>
      </c>
      <c r="M6" s="13" t="s">
        <v>133</v>
      </c>
    </row>
    <row r="7" spans="1:13" ht="12.75">
      <c r="A7" s="12" t="s">
        <v>48</v>
      </c>
      <c r="B7" s="13">
        <v>0</v>
      </c>
      <c r="C7" s="13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5" ht="12.75">
      <c r="A8" s="14" t="s">
        <v>54</v>
      </c>
      <c r="B8" s="15"/>
      <c r="C8" s="15"/>
      <c r="D8" s="48"/>
      <c r="E8" s="48"/>
      <c r="F8" s="48"/>
      <c r="G8" s="48"/>
      <c r="H8" s="48"/>
      <c r="I8" s="48"/>
      <c r="J8" s="48"/>
      <c r="K8" s="48"/>
      <c r="L8" s="48"/>
      <c r="M8" s="48"/>
      <c r="O8" s="16"/>
    </row>
    <row r="9" spans="1:15" ht="12.75">
      <c r="A9" s="12" t="s">
        <v>55</v>
      </c>
      <c r="B9" s="13">
        <v>0</v>
      </c>
      <c r="C9" s="13">
        <v>1</v>
      </c>
      <c r="D9" s="47"/>
      <c r="E9" s="47"/>
      <c r="F9" s="47"/>
      <c r="G9" s="47"/>
      <c r="H9" s="47"/>
      <c r="I9" s="47"/>
      <c r="J9" s="47"/>
      <c r="K9" s="47"/>
      <c r="L9" s="47"/>
      <c r="M9" s="47"/>
      <c r="O9" s="17"/>
    </row>
    <row r="10" spans="1:15" ht="12.75">
      <c r="A10" s="18" t="s">
        <v>56</v>
      </c>
      <c r="B10" s="13">
        <v>0</v>
      </c>
      <c r="C10" s="13"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O10" s="19"/>
    </row>
    <row r="11" spans="1:15" ht="12.75">
      <c r="A11" s="18" t="s">
        <v>57</v>
      </c>
      <c r="B11" s="13">
        <v>2</v>
      </c>
      <c r="C11" s="13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O11" s="19"/>
    </row>
    <row r="12" spans="1:15" ht="12.75">
      <c r="A12" s="18" t="s">
        <v>58</v>
      </c>
      <c r="B12" s="13">
        <v>0</v>
      </c>
      <c r="C12" s="13"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O12" s="19"/>
    </row>
    <row r="13" spans="1:15" ht="12.75">
      <c r="A13" s="18" t="s">
        <v>72</v>
      </c>
      <c r="B13" s="13">
        <v>0</v>
      </c>
      <c r="C13" s="13"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O13" s="19"/>
    </row>
    <row r="14" spans="1:15" ht="12.75">
      <c r="A14" s="18" t="s">
        <v>65</v>
      </c>
      <c r="B14" s="13">
        <v>3</v>
      </c>
      <c r="C14" s="13">
        <v>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O14" s="19"/>
    </row>
    <row r="15" spans="1:15" ht="12.75">
      <c r="A15" s="18" t="s">
        <v>59</v>
      </c>
      <c r="B15" s="13">
        <v>0</v>
      </c>
      <c r="C15" s="13"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O15" s="19"/>
    </row>
    <row r="16" spans="1:15" ht="12.75">
      <c r="A16" s="18" t="s">
        <v>70</v>
      </c>
      <c r="B16" s="13">
        <v>0</v>
      </c>
      <c r="C16" s="13"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O16" s="19"/>
    </row>
    <row r="17" spans="1:15" ht="12.75">
      <c r="A17" s="18" t="s">
        <v>60</v>
      </c>
      <c r="B17" s="13">
        <v>0</v>
      </c>
      <c r="C17" s="13">
        <v>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O17" s="19"/>
    </row>
    <row r="18" spans="1:15" ht="12.75">
      <c r="A18" s="18" t="s">
        <v>61</v>
      </c>
      <c r="B18" s="13">
        <v>0</v>
      </c>
      <c r="C18" s="13">
        <v>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O18" s="19"/>
    </row>
    <row r="19" spans="1:15" ht="12.75">
      <c r="A19" s="18" t="s">
        <v>64</v>
      </c>
      <c r="B19" s="13">
        <v>0</v>
      </c>
      <c r="C19" s="13">
        <v>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O19" s="19"/>
    </row>
    <row r="20" spans="1:15" ht="12.75">
      <c r="A20" s="18" t="s">
        <v>62</v>
      </c>
      <c r="B20" s="13">
        <v>0</v>
      </c>
      <c r="C20" s="13"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O20" s="19"/>
    </row>
    <row r="21" spans="1:13" ht="13.5" thickBot="1">
      <c r="A21" s="20" t="s">
        <v>47</v>
      </c>
      <c r="B21" s="21">
        <f>SUM(B9:B20)</f>
        <v>5</v>
      </c>
      <c r="C21" s="21">
        <v>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3" ht="13.5" thickBo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26.25" thickBot="1">
      <c r="A23" s="31" t="s">
        <v>8</v>
      </c>
      <c r="B23" s="23">
        <v>11</v>
      </c>
      <c r="C23" s="23">
        <v>8</v>
      </c>
      <c r="D23" s="23">
        <v>8</v>
      </c>
      <c r="E23" s="23">
        <v>5</v>
      </c>
      <c r="F23" s="23">
        <v>6</v>
      </c>
      <c r="G23" s="23">
        <v>6</v>
      </c>
      <c r="H23" s="23">
        <v>6</v>
      </c>
      <c r="I23" s="23">
        <v>2</v>
      </c>
      <c r="J23" s="23"/>
      <c r="K23" s="23"/>
      <c r="L23" s="23"/>
      <c r="M23" s="23"/>
    </row>
    <row r="24" spans="2:13" ht="13.5" thickBo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6.25" thickBot="1">
      <c r="A25" s="31" t="s">
        <v>51</v>
      </c>
      <c r="B25" s="24">
        <v>179</v>
      </c>
      <c r="C25" s="24">
        <v>221</v>
      </c>
      <c r="D25" s="24">
        <v>169</v>
      </c>
      <c r="E25" s="24">
        <v>166</v>
      </c>
      <c r="F25" s="24">
        <v>184</v>
      </c>
      <c r="G25" s="24">
        <v>165</v>
      </c>
      <c r="H25" s="24">
        <v>246</v>
      </c>
      <c r="I25" s="24">
        <v>205</v>
      </c>
      <c r="J25" s="24"/>
      <c r="K25" s="24"/>
      <c r="L25" s="24"/>
      <c r="M25" s="24"/>
    </row>
    <row r="26" spans="2:13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3.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10" t="s">
        <v>50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12" t="s">
        <v>73</v>
      </c>
      <c r="B29" s="29">
        <v>0.008</v>
      </c>
      <c r="C29" s="28">
        <v>0.012</v>
      </c>
      <c r="D29" s="28">
        <v>0.072</v>
      </c>
      <c r="E29" s="28">
        <v>0.017</v>
      </c>
      <c r="F29" s="28">
        <v>0</v>
      </c>
      <c r="G29" s="28">
        <v>0.016</v>
      </c>
      <c r="H29" s="28">
        <v>0.025</v>
      </c>
      <c r="I29" s="29">
        <v>0.029</v>
      </c>
      <c r="J29" s="28"/>
      <c r="K29" s="28"/>
      <c r="L29" s="29"/>
      <c r="M29" s="28"/>
    </row>
    <row r="30" spans="1:13" ht="12.75">
      <c r="A30" s="30" t="s">
        <v>76</v>
      </c>
      <c r="B30" s="28">
        <v>0.023</v>
      </c>
      <c r="C30" s="28">
        <v>0.059</v>
      </c>
      <c r="D30" s="28">
        <v>0.037</v>
      </c>
      <c r="E30" s="35">
        <v>0</v>
      </c>
      <c r="F30" s="28">
        <v>0.001</v>
      </c>
      <c r="G30" s="28">
        <v>0.001</v>
      </c>
      <c r="H30" s="28">
        <v>0.001</v>
      </c>
      <c r="I30" s="28">
        <v>0.002</v>
      </c>
      <c r="J30" s="28"/>
      <c r="K30" s="28"/>
      <c r="L30" s="28"/>
      <c r="M30" s="28"/>
    </row>
    <row r="31" spans="1:13" ht="12.75">
      <c r="A31" s="12" t="s">
        <v>77</v>
      </c>
      <c r="B31" s="28">
        <v>0.024</v>
      </c>
      <c r="C31" s="28">
        <v>0.001</v>
      </c>
      <c r="D31" s="28">
        <v>0.023</v>
      </c>
      <c r="E31" s="29">
        <v>0</v>
      </c>
      <c r="F31" s="28">
        <v>0</v>
      </c>
      <c r="G31" s="28">
        <v>0</v>
      </c>
      <c r="H31" s="28">
        <v>0.145</v>
      </c>
      <c r="I31" s="28">
        <v>0.044</v>
      </c>
      <c r="J31" s="28"/>
      <c r="K31" s="28"/>
      <c r="L31" s="28"/>
      <c r="M31" s="28"/>
    </row>
    <row r="32" spans="1:13" ht="12.75">
      <c r="A32" s="12" t="s">
        <v>78</v>
      </c>
      <c r="B32" s="28">
        <v>0.024</v>
      </c>
      <c r="C32" s="28">
        <v>0.053</v>
      </c>
      <c r="D32" s="28">
        <v>0.037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/>
      <c r="K32" s="28"/>
      <c r="L32" s="28"/>
      <c r="M32" s="28"/>
    </row>
    <row r="33" spans="1:13" ht="12.75">
      <c r="A33" s="12" t="s">
        <v>83</v>
      </c>
      <c r="B33" s="28">
        <v>0</v>
      </c>
      <c r="C33" s="28">
        <v>0.058</v>
      </c>
      <c r="D33" s="28">
        <v>0.037</v>
      </c>
      <c r="E33" s="28">
        <v>0.007</v>
      </c>
      <c r="F33" s="28">
        <v>0.001</v>
      </c>
      <c r="G33" s="28">
        <v>0</v>
      </c>
      <c r="H33" s="28">
        <v>0</v>
      </c>
      <c r="I33" s="28">
        <v>0</v>
      </c>
      <c r="J33" s="28"/>
      <c r="K33" s="28"/>
      <c r="L33" s="28"/>
      <c r="M33" s="28"/>
    </row>
    <row r="34" ht="12.75">
      <c r="D34" s="36"/>
    </row>
    <row r="112" ht="13.5" thickBot="1"/>
    <row r="113" spans="21:24" ht="51.75" thickBot="1">
      <c r="U113" s="38" t="s">
        <v>96</v>
      </c>
      <c r="V113" s="38" t="s">
        <v>92</v>
      </c>
      <c r="W113" s="38" t="s">
        <v>94</v>
      </c>
      <c r="X113" s="39"/>
    </row>
    <row r="114" spans="21:24" ht="51.75" thickBot="1">
      <c r="U114" s="38" t="s">
        <v>96</v>
      </c>
      <c r="V114" s="38" t="s">
        <v>92</v>
      </c>
      <c r="W114" s="38" t="s">
        <v>94</v>
      </c>
      <c r="X114" s="39"/>
    </row>
    <row r="115" spans="21:24" ht="51.75" thickBot="1">
      <c r="U115" s="38" t="s">
        <v>97</v>
      </c>
      <c r="V115" s="38" t="s">
        <v>92</v>
      </c>
      <c r="W115" s="38" t="s">
        <v>94</v>
      </c>
      <c r="X115" s="39"/>
    </row>
    <row r="116" spans="21:24" ht="39" thickBot="1">
      <c r="U116" s="38" t="s">
        <v>98</v>
      </c>
      <c r="V116" s="38" t="s">
        <v>92</v>
      </c>
      <c r="W116" s="38" t="s">
        <v>93</v>
      </c>
      <c r="X116" s="39"/>
    </row>
    <row r="117" spans="21:24" ht="51.75" thickBot="1">
      <c r="U117" s="38" t="s">
        <v>99</v>
      </c>
      <c r="V117" s="38" t="s">
        <v>92</v>
      </c>
      <c r="W117" s="38" t="s">
        <v>94</v>
      </c>
      <c r="X117" s="39"/>
    </row>
    <row r="118" spans="21:24" ht="51.75" thickBot="1">
      <c r="U118" s="38" t="s">
        <v>100</v>
      </c>
      <c r="V118" s="38" t="s">
        <v>92</v>
      </c>
      <c r="W118" s="38" t="s">
        <v>94</v>
      </c>
      <c r="X118" s="39"/>
    </row>
    <row r="119" spans="21:24" ht="51.75" thickBot="1">
      <c r="U119" s="38" t="s">
        <v>101</v>
      </c>
      <c r="V119" s="38" t="s">
        <v>92</v>
      </c>
      <c r="W119" s="38" t="s">
        <v>94</v>
      </c>
      <c r="X119" s="39"/>
    </row>
    <row r="120" spans="21:24" ht="39" thickBot="1">
      <c r="U120" s="38" t="s">
        <v>102</v>
      </c>
      <c r="V120" s="38" t="s">
        <v>92</v>
      </c>
      <c r="W120" s="38" t="s">
        <v>94</v>
      </c>
      <c r="X120" s="39"/>
    </row>
    <row r="121" spans="21:24" ht="39" thickBot="1">
      <c r="U121" s="38" t="s">
        <v>103</v>
      </c>
      <c r="V121" s="38" t="s">
        <v>92</v>
      </c>
      <c r="W121" s="38" t="s">
        <v>93</v>
      </c>
      <c r="X121" s="39"/>
    </row>
    <row r="122" spans="21:24" ht="39" thickBot="1">
      <c r="U122" s="38" t="s">
        <v>104</v>
      </c>
      <c r="V122" s="38" t="s">
        <v>92</v>
      </c>
      <c r="W122" s="38" t="s">
        <v>94</v>
      </c>
      <c r="X122" s="39"/>
    </row>
    <row r="123" spans="21:24" ht="51.75" thickBot="1">
      <c r="U123" s="38" t="s">
        <v>105</v>
      </c>
      <c r="V123" s="38" t="s">
        <v>92</v>
      </c>
      <c r="W123" s="38" t="s">
        <v>94</v>
      </c>
      <c r="X123" s="39"/>
    </row>
    <row r="124" spans="21:24" ht="39" thickBot="1">
      <c r="U124" s="38" t="s">
        <v>106</v>
      </c>
      <c r="V124" s="38" t="s">
        <v>92</v>
      </c>
      <c r="W124" s="38" t="s">
        <v>93</v>
      </c>
      <c r="X124" s="39"/>
    </row>
    <row r="125" spans="21:24" ht="39" thickBot="1">
      <c r="U125" s="38" t="s">
        <v>107</v>
      </c>
      <c r="V125" s="38" t="s">
        <v>92</v>
      </c>
      <c r="W125" s="38" t="s">
        <v>94</v>
      </c>
      <c r="X125" s="39"/>
    </row>
    <row r="126" spans="21:24" ht="51.75" thickBot="1">
      <c r="U126" s="38" t="s">
        <v>108</v>
      </c>
      <c r="V126" s="38" t="s">
        <v>92</v>
      </c>
      <c r="W126" s="38" t="s">
        <v>94</v>
      </c>
      <c r="X126" s="39"/>
    </row>
    <row r="127" spans="21:24" ht="51.75" thickBot="1">
      <c r="U127" s="38" t="s">
        <v>109</v>
      </c>
      <c r="V127" s="38" t="s">
        <v>92</v>
      </c>
      <c r="W127" s="38" t="s">
        <v>94</v>
      </c>
      <c r="X127" s="39"/>
    </row>
    <row r="128" spans="21:24" ht="39" thickBot="1">
      <c r="U128" s="38" t="s">
        <v>110</v>
      </c>
      <c r="V128" s="38" t="s">
        <v>92</v>
      </c>
      <c r="W128" s="38" t="s">
        <v>93</v>
      </c>
      <c r="X128" s="39"/>
    </row>
    <row r="129" spans="21:24" ht="39" thickBot="1">
      <c r="U129" s="38" t="s">
        <v>111</v>
      </c>
      <c r="V129" s="38" t="s">
        <v>92</v>
      </c>
      <c r="W129" s="38" t="s">
        <v>94</v>
      </c>
      <c r="X129" s="39"/>
    </row>
    <row r="130" spans="21:24" ht="51.75" thickBot="1">
      <c r="U130" s="38" t="s">
        <v>112</v>
      </c>
      <c r="V130" s="38" t="s">
        <v>92</v>
      </c>
      <c r="W130" s="38" t="s">
        <v>94</v>
      </c>
      <c r="X130" s="39"/>
    </row>
    <row r="131" spans="21:24" ht="51.75" thickBot="1">
      <c r="U131" s="38" t="s">
        <v>113</v>
      </c>
      <c r="V131" s="38" t="s">
        <v>92</v>
      </c>
      <c r="W131" s="38" t="s">
        <v>94</v>
      </c>
      <c r="X131" s="39"/>
    </row>
    <row r="132" spans="21:24" ht="51.75" thickBot="1">
      <c r="U132" s="38" t="s">
        <v>113</v>
      </c>
      <c r="V132" s="38" t="s">
        <v>92</v>
      </c>
      <c r="W132" s="38" t="s">
        <v>94</v>
      </c>
      <c r="X132" s="39"/>
    </row>
    <row r="133" spans="21:24" ht="51.75" thickBot="1">
      <c r="U133" s="38" t="s">
        <v>114</v>
      </c>
      <c r="V133" s="38" t="s">
        <v>92</v>
      </c>
      <c r="W133" s="38" t="s">
        <v>94</v>
      </c>
      <c r="X133" s="39"/>
    </row>
    <row r="134" spans="21:24" ht="51.75" thickBot="1">
      <c r="U134" s="38" t="s">
        <v>115</v>
      </c>
      <c r="V134" s="40" t="s">
        <v>95</v>
      </c>
      <c r="W134" s="38" t="s">
        <v>94</v>
      </c>
      <c r="X134" s="39"/>
    </row>
    <row r="135" spans="21:24" ht="39" thickBot="1">
      <c r="U135" s="38" t="s">
        <v>116</v>
      </c>
      <c r="V135" s="38" t="s">
        <v>92</v>
      </c>
      <c r="W135" s="38" t="s">
        <v>94</v>
      </c>
      <c r="X135" s="39"/>
    </row>
    <row r="136" spans="21:24" ht="39" thickBot="1">
      <c r="U136" s="38" t="s">
        <v>117</v>
      </c>
      <c r="V136" s="38" t="s">
        <v>92</v>
      </c>
      <c r="W136" s="38" t="s">
        <v>93</v>
      </c>
      <c r="X136" s="39"/>
    </row>
    <row r="137" spans="21:24" ht="39" thickBot="1">
      <c r="U137" s="38" t="s">
        <v>118</v>
      </c>
      <c r="V137" s="38" t="s">
        <v>92</v>
      </c>
      <c r="W137" s="38" t="s">
        <v>94</v>
      </c>
      <c r="X137" s="39"/>
    </row>
    <row r="138" spans="21:24" ht="51.75" thickBot="1">
      <c r="U138" s="38" t="s">
        <v>119</v>
      </c>
      <c r="V138" s="38" t="s">
        <v>92</v>
      </c>
      <c r="W138" s="38" t="s">
        <v>94</v>
      </c>
      <c r="X138" s="39"/>
    </row>
    <row r="139" spans="21:24" ht="39" thickBot="1">
      <c r="U139" s="38" t="s">
        <v>120</v>
      </c>
      <c r="V139" s="38" t="s">
        <v>92</v>
      </c>
      <c r="W139" s="38" t="s">
        <v>94</v>
      </c>
      <c r="X139" s="39"/>
    </row>
    <row r="140" spans="21:24" ht="39" thickBot="1">
      <c r="U140" s="38" t="s">
        <v>121</v>
      </c>
      <c r="V140" s="38" t="s">
        <v>92</v>
      </c>
      <c r="W140" s="38" t="s">
        <v>94</v>
      </c>
      <c r="X140" s="39"/>
    </row>
    <row r="141" spans="21:24" ht="51.75" thickBot="1">
      <c r="U141" s="38" t="s">
        <v>122</v>
      </c>
      <c r="V141" s="38" t="s">
        <v>92</v>
      </c>
      <c r="W141" s="38" t="s">
        <v>94</v>
      </c>
      <c r="X141" s="39"/>
    </row>
    <row r="142" spans="21:24" ht="39" thickBot="1">
      <c r="U142" s="38" t="s">
        <v>123</v>
      </c>
      <c r="V142" s="38" t="s">
        <v>92</v>
      </c>
      <c r="W142" s="38" t="s">
        <v>94</v>
      </c>
      <c r="X142" s="39"/>
    </row>
    <row r="143" spans="21:24" ht="39" thickBot="1">
      <c r="U143" s="38" t="s">
        <v>124</v>
      </c>
      <c r="V143" s="38" t="s">
        <v>92</v>
      </c>
      <c r="W143" s="38" t="s">
        <v>94</v>
      </c>
      <c r="X143" s="39"/>
    </row>
    <row r="144" spans="21:24" ht="51.75" thickBot="1">
      <c r="U144" s="38" t="s">
        <v>125</v>
      </c>
      <c r="V144" s="38" t="s">
        <v>92</v>
      </c>
      <c r="W144" s="38" t="s">
        <v>94</v>
      </c>
      <c r="X144" s="39"/>
    </row>
    <row r="145" spans="21:23" ht="51.75" thickBot="1">
      <c r="U145" s="38" t="s">
        <v>126</v>
      </c>
      <c r="V145" s="38" t="s">
        <v>92</v>
      </c>
      <c r="W145" s="38" t="s">
        <v>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1"/>
  <sheetViews>
    <sheetView zoomScale="75" zoomScaleNormal="75" zoomScalePageLayoutView="0" workbookViewId="0" topLeftCell="A1">
      <selection activeCell="M56" sqref="M56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32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127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128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32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79</v>
      </c>
      <c r="I8" s="53"/>
      <c r="J8" s="53"/>
      <c r="K8" s="53" t="s">
        <v>80</v>
      </c>
      <c r="L8" s="53"/>
      <c r="M8" s="53"/>
      <c r="N8" s="53" t="s">
        <v>81</v>
      </c>
      <c r="O8" s="53"/>
      <c r="P8" s="53"/>
      <c r="Q8" s="53" t="s">
        <v>82</v>
      </c>
      <c r="R8" s="53"/>
      <c r="S8" s="53"/>
      <c r="T8" s="53" t="s">
        <v>85</v>
      </c>
      <c r="U8" s="53"/>
      <c r="V8" s="53"/>
      <c r="W8" s="53" t="s">
        <v>86</v>
      </c>
      <c r="X8" s="53"/>
      <c r="Y8" s="53"/>
      <c r="Z8" s="53" t="s">
        <v>87</v>
      </c>
      <c r="AA8" s="53"/>
      <c r="AB8" s="53"/>
      <c r="AC8" s="53" t="s">
        <v>88</v>
      </c>
      <c r="AD8" s="53"/>
      <c r="AE8" s="53"/>
      <c r="AF8" s="22" t="s">
        <v>1</v>
      </c>
    </row>
    <row r="9" spans="2:31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  <c r="Z9" s="1" t="s">
        <v>66</v>
      </c>
      <c r="AA9" s="1" t="s">
        <v>67</v>
      </c>
      <c r="AB9" s="1" t="s">
        <v>68</v>
      </c>
      <c r="AC9" s="1" t="s">
        <v>66</v>
      </c>
      <c r="AD9" s="1" t="s">
        <v>67</v>
      </c>
      <c r="AE9" s="1" t="s">
        <v>68</v>
      </c>
    </row>
    <row r="10" spans="1:32" ht="14.25" customHeight="1">
      <c r="A10" s="5" t="s">
        <v>10</v>
      </c>
      <c r="B10" s="2">
        <v>106</v>
      </c>
      <c r="C10" s="2">
        <v>99</v>
      </c>
      <c r="D10" s="2">
        <v>332</v>
      </c>
      <c r="E10" s="2">
        <v>130</v>
      </c>
      <c r="F10" s="2">
        <v>143</v>
      </c>
      <c r="G10" s="2">
        <v>23</v>
      </c>
      <c r="H10" s="2">
        <v>35</v>
      </c>
      <c r="I10" s="2">
        <v>43</v>
      </c>
      <c r="J10" s="2">
        <v>48</v>
      </c>
      <c r="K10" s="2">
        <v>71</v>
      </c>
      <c r="L10" s="2">
        <v>57</v>
      </c>
      <c r="M10" s="2">
        <v>56</v>
      </c>
      <c r="N10" s="2">
        <v>65</v>
      </c>
      <c r="O10" s="2">
        <v>31</v>
      </c>
      <c r="P10" s="2">
        <v>109</v>
      </c>
      <c r="Q10" s="2">
        <v>36</v>
      </c>
      <c r="R10" s="2">
        <v>13</v>
      </c>
      <c r="S10" s="2">
        <v>95</v>
      </c>
      <c r="T10" s="2">
        <v>64</v>
      </c>
      <c r="U10" s="2">
        <v>6</v>
      </c>
      <c r="V10" s="2">
        <v>26</v>
      </c>
      <c r="W10" s="2">
        <v>104</v>
      </c>
      <c r="X10" s="2">
        <v>10</v>
      </c>
      <c r="Y10" s="2">
        <v>13</v>
      </c>
      <c r="Z10" s="2">
        <v>12</v>
      </c>
      <c r="AA10" s="2">
        <v>5</v>
      </c>
      <c r="AB10" s="2">
        <v>134</v>
      </c>
      <c r="AC10" s="2">
        <v>8</v>
      </c>
      <c r="AD10" s="2">
        <v>145</v>
      </c>
      <c r="AE10" s="2">
        <v>3</v>
      </c>
      <c r="AF10" s="2">
        <v>2022</v>
      </c>
    </row>
    <row r="11" spans="1:32" ht="14.25" customHeight="1">
      <c r="A11" s="5" t="s">
        <v>11</v>
      </c>
      <c r="B11" s="2">
        <v>2</v>
      </c>
      <c r="C11" s="2">
        <v>19</v>
      </c>
      <c r="D11" s="2">
        <v>4</v>
      </c>
      <c r="E11" s="2">
        <v>12</v>
      </c>
      <c r="F11" s="2">
        <v>11</v>
      </c>
      <c r="G11" s="2">
        <v>0</v>
      </c>
      <c r="H11" s="2">
        <v>8</v>
      </c>
      <c r="I11" s="2">
        <v>2</v>
      </c>
      <c r="J11" s="2">
        <v>0</v>
      </c>
      <c r="K11" s="2">
        <v>11</v>
      </c>
      <c r="L11" s="2">
        <v>34</v>
      </c>
      <c r="M11" s="2">
        <v>0</v>
      </c>
      <c r="N11" s="2">
        <v>28</v>
      </c>
      <c r="O11" s="2">
        <v>18</v>
      </c>
      <c r="P11" s="2">
        <v>26</v>
      </c>
      <c r="Q11" s="2">
        <v>10</v>
      </c>
      <c r="R11" s="2">
        <v>6</v>
      </c>
      <c r="S11" s="2">
        <v>3</v>
      </c>
      <c r="T11" s="2">
        <v>1</v>
      </c>
      <c r="U11" s="2">
        <v>0</v>
      </c>
      <c r="V11" s="2">
        <v>0</v>
      </c>
      <c r="W11" s="2">
        <v>11</v>
      </c>
      <c r="X11" s="2">
        <v>2</v>
      </c>
      <c r="Y11" s="2">
        <v>0</v>
      </c>
      <c r="Z11" s="2">
        <v>1</v>
      </c>
      <c r="AA11" s="2">
        <v>3</v>
      </c>
      <c r="AB11" s="2">
        <v>0</v>
      </c>
      <c r="AC11" s="2">
        <v>2</v>
      </c>
      <c r="AD11" s="2">
        <v>15</v>
      </c>
      <c r="AE11" s="2">
        <v>2</v>
      </c>
      <c r="AF11" s="2">
        <v>231</v>
      </c>
    </row>
    <row r="12" spans="1:32" ht="12.75" customHeight="1">
      <c r="A12" s="5" t="s">
        <v>13</v>
      </c>
      <c r="B12" s="2">
        <v>16</v>
      </c>
      <c r="C12" s="2">
        <v>1</v>
      </c>
      <c r="D12" s="2">
        <v>17</v>
      </c>
      <c r="E12" s="2">
        <v>12</v>
      </c>
      <c r="F12" s="2">
        <v>8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1</v>
      </c>
      <c r="N12" s="2">
        <v>2</v>
      </c>
      <c r="O12" s="2">
        <v>0</v>
      </c>
      <c r="P12" s="2">
        <v>6</v>
      </c>
      <c r="Q12" s="2">
        <v>0</v>
      </c>
      <c r="R12" s="2">
        <v>0</v>
      </c>
      <c r="S12" s="2">
        <v>1</v>
      </c>
      <c r="T12" s="2">
        <v>7</v>
      </c>
      <c r="U12" s="2">
        <v>2</v>
      </c>
      <c r="V12" s="2">
        <v>2</v>
      </c>
      <c r="W12" s="2">
        <v>3</v>
      </c>
      <c r="X12" s="2">
        <v>2</v>
      </c>
      <c r="Y12" s="2">
        <v>0</v>
      </c>
      <c r="Z12" s="2">
        <v>3</v>
      </c>
      <c r="AA12" s="2">
        <v>1</v>
      </c>
      <c r="AB12" s="2">
        <v>1</v>
      </c>
      <c r="AC12" s="2">
        <v>0</v>
      </c>
      <c r="AD12" s="2">
        <v>2</v>
      </c>
      <c r="AE12" s="2">
        <v>0</v>
      </c>
      <c r="AF12" s="2">
        <v>89</v>
      </c>
    </row>
    <row r="13" spans="1:32" ht="14.25" customHeight="1">
      <c r="A13" s="5" t="s">
        <v>12</v>
      </c>
      <c r="B13" s="2">
        <v>24</v>
      </c>
      <c r="C13" s="2">
        <v>44</v>
      </c>
      <c r="D13" s="2">
        <v>127</v>
      </c>
      <c r="E13" s="2">
        <v>20</v>
      </c>
      <c r="F13" s="2">
        <v>43</v>
      </c>
      <c r="G13" s="2">
        <v>15</v>
      </c>
      <c r="H13" s="2">
        <v>2</v>
      </c>
      <c r="I13" s="2">
        <v>6</v>
      </c>
      <c r="J13" s="2">
        <v>7</v>
      </c>
      <c r="K13" s="2">
        <v>20</v>
      </c>
      <c r="L13" s="2">
        <v>4</v>
      </c>
      <c r="M13" s="2">
        <v>4</v>
      </c>
      <c r="N13" s="2">
        <v>8</v>
      </c>
      <c r="O13" s="2">
        <v>4</v>
      </c>
      <c r="P13" s="2">
        <v>18</v>
      </c>
      <c r="Q13" s="2">
        <v>4</v>
      </c>
      <c r="R13" s="2">
        <v>4</v>
      </c>
      <c r="S13" s="2">
        <v>8</v>
      </c>
      <c r="T13" s="2">
        <v>6</v>
      </c>
      <c r="U13" s="2">
        <v>2</v>
      </c>
      <c r="V13" s="2">
        <v>7</v>
      </c>
      <c r="W13" s="2">
        <v>9</v>
      </c>
      <c r="X13" s="2">
        <v>3</v>
      </c>
      <c r="Y13" s="2">
        <v>1</v>
      </c>
      <c r="Z13" s="2">
        <v>1</v>
      </c>
      <c r="AA13" s="2">
        <v>1</v>
      </c>
      <c r="AB13" s="2">
        <v>19</v>
      </c>
      <c r="AC13" s="2">
        <v>2</v>
      </c>
      <c r="AD13" s="2">
        <v>96</v>
      </c>
      <c r="AE13" s="2">
        <v>1</v>
      </c>
      <c r="AF13" s="2">
        <v>510</v>
      </c>
    </row>
    <row r="14" spans="1:32" ht="12.75" customHeight="1">
      <c r="A14" s="5" t="s">
        <v>14</v>
      </c>
      <c r="B14" s="2">
        <v>19</v>
      </c>
      <c r="C14" s="2">
        <v>8</v>
      </c>
      <c r="D14" s="2">
        <v>68</v>
      </c>
      <c r="E14" s="2">
        <v>23</v>
      </c>
      <c r="F14" s="2">
        <v>28</v>
      </c>
      <c r="G14" s="2">
        <v>3</v>
      </c>
      <c r="H14" s="2">
        <v>8</v>
      </c>
      <c r="I14" s="2">
        <v>14</v>
      </c>
      <c r="J14" s="2">
        <v>18</v>
      </c>
      <c r="K14" s="2">
        <v>20</v>
      </c>
      <c r="L14" s="2">
        <v>4</v>
      </c>
      <c r="M14" s="2">
        <v>23</v>
      </c>
      <c r="N14" s="2">
        <v>10</v>
      </c>
      <c r="O14" s="2">
        <v>4</v>
      </c>
      <c r="P14" s="2">
        <v>28</v>
      </c>
      <c r="Q14" s="2">
        <v>6</v>
      </c>
      <c r="R14" s="2">
        <v>0</v>
      </c>
      <c r="S14" s="2">
        <v>39</v>
      </c>
      <c r="T14" s="2">
        <v>25</v>
      </c>
      <c r="U14" s="2">
        <v>1</v>
      </c>
      <c r="V14" s="2">
        <v>9</v>
      </c>
      <c r="W14" s="2">
        <v>22</v>
      </c>
      <c r="X14" s="2">
        <v>2</v>
      </c>
      <c r="Y14" s="2">
        <v>5</v>
      </c>
      <c r="Z14" s="2">
        <v>1</v>
      </c>
      <c r="AA14" s="2">
        <v>0</v>
      </c>
      <c r="AB14" s="2">
        <v>30</v>
      </c>
      <c r="AC14" s="2">
        <v>0</v>
      </c>
      <c r="AD14" s="2">
        <v>14</v>
      </c>
      <c r="AE14" s="2">
        <v>0</v>
      </c>
      <c r="AF14" s="2">
        <v>432</v>
      </c>
    </row>
    <row r="15" spans="1:32" ht="12.75">
      <c r="A15" s="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</row>
    <row r="16" spans="1:32" ht="12.75">
      <c r="A16" s="5" t="s">
        <v>15</v>
      </c>
      <c r="B16" s="2">
        <v>61</v>
      </c>
      <c r="C16" s="2">
        <v>28</v>
      </c>
      <c r="D16" s="2">
        <v>133</v>
      </c>
      <c r="E16" s="2">
        <v>75</v>
      </c>
      <c r="F16" s="2">
        <v>60</v>
      </c>
      <c r="G16" s="2">
        <v>5</v>
      </c>
      <c r="H16" s="2">
        <v>17</v>
      </c>
      <c r="I16" s="2">
        <v>21</v>
      </c>
      <c r="J16" s="2">
        <v>23</v>
      </c>
      <c r="K16" s="2">
        <v>20</v>
      </c>
      <c r="L16" s="2">
        <v>15</v>
      </c>
      <c r="M16" s="2">
        <v>29</v>
      </c>
      <c r="N16" s="2">
        <v>19</v>
      </c>
      <c r="O16" s="2">
        <v>5</v>
      </c>
      <c r="P16" s="2">
        <v>37</v>
      </c>
      <c r="Q16" s="2">
        <v>16</v>
      </c>
      <c r="R16" s="2">
        <v>1</v>
      </c>
      <c r="S16" s="2">
        <v>45</v>
      </c>
      <c r="T16" s="2">
        <v>32</v>
      </c>
      <c r="U16" s="2">
        <v>3</v>
      </c>
      <c r="V16" s="2">
        <v>10</v>
      </c>
      <c r="W16" s="2">
        <v>62</v>
      </c>
      <c r="X16" s="2">
        <v>3</v>
      </c>
      <c r="Y16" s="2">
        <v>7</v>
      </c>
      <c r="Z16" s="2">
        <v>9</v>
      </c>
      <c r="AA16" s="2">
        <v>1</v>
      </c>
      <c r="AB16" s="2">
        <v>85</v>
      </c>
      <c r="AC16" s="2">
        <v>4</v>
      </c>
      <c r="AD16" s="2">
        <v>20</v>
      </c>
      <c r="AE16" s="2">
        <v>0</v>
      </c>
      <c r="AF16" s="2">
        <v>846</v>
      </c>
    </row>
    <row r="17" spans="1:32" ht="12.75">
      <c r="A17" s="5" t="s">
        <v>16</v>
      </c>
      <c r="B17" s="2">
        <v>45</v>
      </c>
      <c r="C17" s="2">
        <v>27</v>
      </c>
      <c r="D17" s="2">
        <v>116</v>
      </c>
      <c r="E17" s="2">
        <v>63</v>
      </c>
      <c r="F17" s="2">
        <v>52</v>
      </c>
      <c r="G17" s="2">
        <v>5</v>
      </c>
      <c r="H17" s="2">
        <v>17</v>
      </c>
      <c r="I17" s="2">
        <v>20</v>
      </c>
      <c r="J17" s="2">
        <v>23</v>
      </c>
      <c r="K17" s="2">
        <v>20</v>
      </c>
      <c r="L17" s="2">
        <v>14</v>
      </c>
      <c r="M17" s="2">
        <v>28</v>
      </c>
      <c r="N17" s="2">
        <v>17</v>
      </c>
      <c r="O17" s="2">
        <v>5</v>
      </c>
      <c r="P17" s="2">
        <v>31</v>
      </c>
      <c r="Q17" s="2">
        <v>16</v>
      </c>
      <c r="R17" s="2">
        <v>1</v>
      </c>
      <c r="S17" s="2">
        <v>44</v>
      </c>
      <c r="T17" s="2">
        <v>25</v>
      </c>
      <c r="U17" s="2">
        <v>1</v>
      </c>
      <c r="V17" s="2">
        <v>8</v>
      </c>
      <c r="W17" s="2">
        <v>59</v>
      </c>
      <c r="X17" s="2">
        <v>1</v>
      </c>
      <c r="Y17" s="2">
        <v>7</v>
      </c>
      <c r="Z17" s="2">
        <v>6</v>
      </c>
      <c r="AA17" s="2">
        <v>0</v>
      </c>
      <c r="AB17" s="2">
        <v>84</v>
      </c>
      <c r="AC17" s="2">
        <v>4</v>
      </c>
      <c r="AD17" s="2">
        <v>18</v>
      </c>
      <c r="AE17" s="2">
        <v>0</v>
      </c>
      <c r="AF17" s="2">
        <v>757</v>
      </c>
    </row>
    <row r="18" spans="1:32" ht="36" customHeight="1">
      <c r="A18" s="5" t="s">
        <v>89</v>
      </c>
      <c r="B18" s="3">
        <f aca="true" t="shared" si="0" ref="B18:AF18">SUM(B17/B16)</f>
        <v>0.7377049180327869</v>
      </c>
      <c r="C18" s="3">
        <f t="shared" si="0"/>
        <v>0.9642857142857143</v>
      </c>
      <c r="D18" s="3">
        <f t="shared" si="0"/>
        <v>0.8721804511278195</v>
      </c>
      <c r="E18" s="3">
        <f t="shared" si="0"/>
        <v>0.84</v>
      </c>
      <c r="F18" s="3">
        <f t="shared" si="0"/>
        <v>0.8666666666666667</v>
      </c>
      <c r="G18" s="3">
        <f t="shared" si="0"/>
        <v>1</v>
      </c>
      <c r="H18" s="3">
        <f t="shared" si="0"/>
        <v>1</v>
      </c>
      <c r="I18" s="3">
        <f t="shared" si="0"/>
        <v>0.9523809523809523</v>
      </c>
      <c r="J18" s="3">
        <f t="shared" si="0"/>
        <v>1</v>
      </c>
      <c r="K18" s="3">
        <f t="shared" si="0"/>
        <v>1</v>
      </c>
      <c r="L18" s="3">
        <f t="shared" si="0"/>
        <v>0.9333333333333333</v>
      </c>
      <c r="M18" s="3">
        <f t="shared" si="0"/>
        <v>0.9655172413793104</v>
      </c>
      <c r="N18" s="3">
        <f t="shared" si="0"/>
        <v>0.8947368421052632</v>
      </c>
      <c r="O18" s="3">
        <f t="shared" si="0"/>
        <v>1</v>
      </c>
      <c r="P18" s="3">
        <f t="shared" si="0"/>
        <v>0.8378378378378378</v>
      </c>
      <c r="Q18" s="3">
        <f t="shared" si="0"/>
        <v>1</v>
      </c>
      <c r="R18" s="3">
        <f t="shared" si="0"/>
        <v>1</v>
      </c>
      <c r="S18" s="3">
        <f t="shared" si="0"/>
        <v>0.9777777777777777</v>
      </c>
      <c r="T18" s="3">
        <f t="shared" si="0"/>
        <v>0.78125</v>
      </c>
      <c r="U18" s="3">
        <f t="shared" si="0"/>
        <v>0.3333333333333333</v>
      </c>
      <c r="V18" s="3">
        <f t="shared" si="0"/>
        <v>0.8</v>
      </c>
      <c r="W18" s="3">
        <f t="shared" si="0"/>
        <v>0.9516129032258065</v>
      </c>
      <c r="X18" s="3">
        <f t="shared" si="0"/>
        <v>0.3333333333333333</v>
      </c>
      <c r="Y18" s="3">
        <f t="shared" si="0"/>
        <v>1</v>
      </c>
      <c r="Z18" s="3">
        <f t="shared" si="0"/>
        <v>0.6666666666666666</v>
      </c>
      <c r="AA18" s="3">
        <f t="shared" si="0"/>
        <v>0</v>
      </c>
      <c r="AB18" s="3">
        <f t="shared" si="0"/>
        <v>0.9882352941176471</v>
      </c>
      <c r="AC18" s="3">
        <f t="shared" si="0"/>
        <v>1</v>
      </c>
      <c r="AD18" s="3">
        <f t="shared" si="0"/>
        <v>0.9</v>
      </c>
      <c r="AE18" s="3" t="e">
        <f t="shared" si="0"/>
        <v>#DIV/0!</v>
      </c>
      <c r="AF18" s="3">
        <f t="shared" si="0"/>
        <v>0.8947990543735225</v>
      </c>
    </row>
    <row r="19" spans="1:32" ht="12.75">
      <c r="A19" s="5" t="s">
        <v>17</v>
      </c>
      <c r="B19" s="2">
        <v>2</v>
      </c>
      <c r="C19" s="2">
        <v>4</v>
      </c>
      <c r="D19" s="2">
        <v>9</v>
      </c>
      <c r="E19" s="2">
        <v>6</v>
      </c>
      <c r="F19" s="2">
        <v>6</v>
      </c>
      <c r="G19" s="2">
        <v>1</v>
      </c>
      <c r="H19" s="2">
        <v>2</v>
      </c>
      <c r="I19" s="2">
        <v>3</v>
      </c>
      <c r="J19" s="2">
        <v>2</v>
      </c>
      <c r="K19" s="2">
        <v>3</v>
      </c>
      <c r="L19" s="2">
        <v>3</v>
      </c>
      <c r="M19" s="2">
        <v>4</v>
      </c>
      <c r="N19" s="2">
        <v>1</v>
      </c>
      <c r="O19" s="2">
        <v>0</v>
      </c>
      <c r="P19" s="2">
        <v>2</v>
      </c>
      <c r="Q19" s="2">
        <v>2</v>
      </c>
      <c r="R19" s="2">
        <v>0</v>
      </c>
      <c r="S19" s="2">
        <v>3</v>
      </c>
      <c r="T19" s="2">
        <v>2</v>
      </c>
      <c r="U19" s="2">
        <v>0</v>
      </c>
      <c r="V19" s="2">
        <v>1</v>
      </c>
      <c r="W19" s="2">
        <v>6</v>
      </c>
      <c r="X19" s="2">
        <v>0</v>
      </c>
      <c r="Y19" s="2">
        <v>1</v>
      </c>
      <c r="Z19" s="2">
        <v>2</v>
      </c>
      <c r="AA19" s="2">
        <v>0</v>
      </c>
      <c r="AB19" s="2">
        <v>11</v>
      </c>
      <c r="AC19" s="2">
        <v>2</v>
      </c>
      <c r="AD19" s="2">
        <v>2</v>
      </c>
      <c r="AE19" s="2">
        <v>0</v>
      </c>
      <c r="AF19" s="2">
        <v>80</v>
      </c>
    </row>
    <row r="21" ht="12.75">
      <c r="A21" t="s">
        <v>90</v>
      </c>
    </row>
    <row r="23" spans="1:32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79</v>
      </c>
      <c r="I23" s="53"/>
      <c r="J23" s="53"/>
      <c r="K23" s="53" t="s">
        <v>80</v>
      </c>
      <c r="L23" s="53"/>
      <c r="M23" s="53"/>
      <c r="N23" s="53" t="s">
        <v>81</v>
      </c>
      <c r="O23" s="53"/>
      <c r="P23" s="53"/>
      <c r="Q23" s="53" t="s">
        <v>82</v>
      </c>
      <c r="R23" s="53"/>
      <c r="S23" s="53"/>
      <c r="T23" s="53" t="s">
        <v>85</v>
      </c>
      <c r="U23" s="53"/>
      <c r="V23" s="53"/>
      <c r="W23" s="53" t="s">
        <v>86</v>
      </c>
      <c r="X23" s="53"/>
      <c r="Y23" s="53"/>
      <c r="Z23" s="53" t="s">
        <v>87</v>
      </c>
      <c r="AA23" s="53"/>
      <c r="AB23" s="53"/>
      <c r="AC23" s="53" t="s">
        <v>88</v>
      </c>
      <c r="AD23" s="53"/>
      <c r="AE23" s="53"/>
      <c r="AF23" s="22" t="s">
        <v>1</v>
      </c>
    </row>
    <row r="24" spans="2:31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  <c r="Z24" s="1" t="s">
        <v>66</v>
      </c>
      <c r="AA24" s="1" t="s">
        <v>67</v>
      </c>
      <c r="AB24" s="1" t="s">
        <v>68</v>
      </c>
      <c r="AC24" s="1" t="s">
        <v>66</v>
      </c>
      <c r="AD24" s="1" t="s">
        <v>67</v>
      </c>
      <c r="AE24" s="1" t="s">
        <v>68</v>
      </c>
    </row>
    <row r="25" spans="1:32" ht="12.75">
      <c r="A25" t="s">
        <v>3</v>
      </c>
      <c r="B25" s="2">
        <v>2</v>
      </c>
      <c r="C25" s="2">
        <v>19</v>
      </c>
      <c r="D25" s="2">
        <v>3</v>
      </c>
      <c r="E25" s="2">
        <v>12</v>
      </c>
      <c r="F25" s="2">
        <v>11</v>
      </c>
      <c r="G25" s="2">
        <v>0</v>
      </c>
      <c r="H25" s="2">
        <v>8</v>
      </c>
      <c r="I25" s="2">
        <v>2</v>
      </c>
      <c r="J25" s="2">
        <v>0</v>
      </c>
      <c r="K25" s="2">
        <v>11</v>
      </c>
      <c r="L25" s="2">
        <v>12</v>
      </c>
      <c r="M25" s="2">
        <v>0</v>
      </c>
      <c r="N25" s="2">
        <v>28</v>
      </c>
      <c r="O25" s="2">
        <v>18</v>
      </c>
      <c r="P25" s="2">
        <v>26</v>
      </c>
      <c r="Q25" s="2">
        <v>5</v>
      </c>
      <c r="R25" s="2">
        <v>6</v>
      </c>
      <c r="S25" s="2">
        <v>3</v>
      </c>
      <c r="T25" s="2">
        <v>1</v>
      </c>
      <c r="U25" s="2">
        <v>0</v>
      </c>
      <c r="V25" s="2">
        <v>0</v>
      </c>
      <c r="W25" s="2">
        <v>4</v>
      </c>
      <c r="X25" s="2">
        <v>2</v>
      </c>
      <c r="Y25" s="2">
        <v>0</v>
      </c>
      <c r="Z25" s="2">
        <v>1</v>
      </c>
      <c r="AA25" s="2">
        <v>3</v>
      </c>
      <c r="AB25" s="2">
        <v>0</v>
      </c>
      <c r="AC25" s="2">
        <v>2</v>
      </c>
      <c r="AD25" s="2">
        <v>6</v>
      </c>
      <c r="AE25" s="2">
        <v>0</v>
      </c>
      <c r="AF25" s="2">
        <v>185</v>
      </c>
    </row>
    <row r="26" spans="1:32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3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v>4</v>
      </c>
    </row>
    <row r="27" spans="1:32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</row>
    <row r="28" spans="1:32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22</v>
      </c>
      <c r="M28" s="2">
        <v>0</v>
      </c>
      <c r="N28" s="2">
        <v>0</v>
      </c>
      <c r="O28" s="2">
        <v>0</v>
      </c>
      <c r="P28" s="2">
        <v>0</v>
      </c>
      <c r="Q28" s="2">
        <v>2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7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8</v>
      </c>
      <c r="AE28" s="2">
        <v>2</v>
      </c>
      <c r="AF28" s="2">
        <v>41</v>
      </c>
    </row>
    <row r="29" spans="1:32" ht="12.75">
      <c r="A29" t="s">
        <v>19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</row>
    <row r="30" spans="1:32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</row>
    <row r="31" spans="1:32" ht="12.75">
      <c r="A31" t="s">
        <v>23</v>
      </c>
      <c r="B31" s="4">
        <v>2</v>
      </c>
      <c r="C31" s="4">
        <v>19</v>
      </c>
      <c r="D31" s="4">
        <v>4</v>
      </c>
      <c r="E31" s="4">
        <v>12</v>
      </c>
      <c r="F31" s="4">
        <v>12</v>
      </c>
      <c r="G31" s="4">
        <v>0</v>
      </c>
      <c r="H31" s="4">
        <v>8</v>
      </c>
      <c r="I31" s="4">
        <v>2</v>
      </c>
      <c r="J31" s="4">
        <v>0</v>
      </c>
      <c r="K31" s="4">
        <v>11</v>
      </c>
      <c r="L31" s="4">
        <v>34</v>
      </c>
      <c r="M31" s="4">
        <v>0</v>
      </c>
      <c r="N31" s="4">
        <v>28</v>
      </c>
      <c r="O31" s="4">
        <v>18</v>
      </c>
      <c r="P31" s="4">
        <v>26</v>
      </c>
      <c r="Q31" s="4">
        <v>10</v>
      </c>
      <c r="R31" s="4">
        <v>8</v>
      </c>
      <c r="S31" s="4">
        <v>3</v>
      </c>
      <c r="T31" s="4">
        <v>1</v>
      </c>
      <c r="U31" s="4">
        <v>0</v>
      </c>
      <c r="V31" s="4">
        <v>0</v>
      </c>
      <c r="W31" s="4">
        <v>11</v>
      </c>
      <c r="X31" s="4">
        <v>2</v>
      </c>
      <c r="Y31" s="4">
        <v>0</v>
      </c>
      <c r="Z31" s="4">
        <v>1</v>
      </c>
      <c r="AA31" s="4">
        <v>3</v>
      </c>
      <c r="AB31" s="4">
        <v>0</v>
      </c>
      <c r="AC31" s="4">
        <v>2</v>
      </c>
      <c r="AD31" s="4">
        <v>15</v>
      </c>
      <c r="AE31" s="4">
        <v>2</v>
      </c>
      <c r="AF31" s="4">
        <v>234</v>
      </c>
    </row>
    <row r="33" ht="12.75">
      <c r="A33" t="s">
        <v>91</v>
      </c>
    </row>
    <row r="35" spans="1:32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79</v>
      </c>
      <c r="I35" s="53"/>
      <c r="J35" s="53"/>
      <c r="K35" s="53" t="s">
        <v>80</v>
      </c>
      <c r="L35" s="53"/>
      <c r="M35" s="53"/>
      <c r="N35" s="53" t="s">
        <v>81</v>
      </c>
      <c r="O35" s="53"/>
      <c r="P35" s="53"/>
      <c r="Q35" s="53" t="s">
        <v>82</v>
      </c>
      <c r="R35" s="53"/>
      <c r="S35" s="53"/>
      <c r="T35" s="53" t="s">
        <v>85</v>
      </c>
      <c r="U35" s="53"/>
      <c r="V35" s="53"/>
      <c r="W35" s="53" t="s">
        <v>86</v>
      </c>
      <c r="X35" s="53"/>
      <c r="Y35" s="53"/>
      <c r="Z35" s="53" t="s">
        <v>87</v>
      </c>
      <c r="AA35" s="53"/>
      <c r="AB35" s="53"/>
      <c r="AC35" s="53" t="s">
        <v>88</v>
      </c>
      <c r="AD35" s="53"/>
      <c r="AE35" s="53"/>
      <c r="AF35" s="22" t="s">
        <v>1</v>
      </c>
    </row>
    <row r="36" spans="2:31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  <c r="Z36" s="1" t="s">
        <v>66</v>
      </c>
      <c r="AA36" s="1" t="s">
        <v>67</v>
      </c>
      <c r="AB36" s="1" t="s">
        <v>68</v>
      </c>
      <c r="AC36" s="1" t="s">
        <v>66</v>
      </c>
      <c r="AD36" s="1" t="s">
        <v>67</v>
      </c>
      <c r="AE36" s="1" t="s">
        <v>68</v>
      </c>
    </row>
    <row r="37" spans="1:32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</row>
    <row r="38" spans="1:32" ht="12.75">
      <c r="A38" t="s">
        <v>39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</row>
    <row r="39" spans="1:32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</row>
    <row r="40" spans="1:32" ht="12.75">
      <c r="A40" t="s">
        <v>41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</row>
    <row r="41" spans="1:32" ht="12.75">
      <c r="A41" t="s">
        <v>42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1</v>
      </c>
    </row>
    <row r="42" spans="1:32" ht="12.75">
      <c r="A42" t="s">
        <v>43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</row>
    <row r="43" spans="1:32" ht="12.75">
      <c r="A43" t="s">
        <v>44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</row>
    <row r="44" spans="1:32" ht="12.75">
      <c r="A44" t="s">
        <v>45</v>
      </c>
      <c r="B44" s="2">
        <v>0</v>
      </c>
      <c r="C44" s="2">
        <v>1</v>
      </c>
      <c r="D44" s="2">
        <v>4</v>
      </c>
      <c r="E44" s="2">
        <v>0</v>
      </c>
      <c r="F44" s="2">
        <v>7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1</v>
      </c>
      <c r="N44" s="2">
        <v>0</v>
      </c>
      <c r="O44" s="2">
        <v>0</v>
      </c>
      <c r="P44" s="2">
        <v>2</v>
      </c>
      <c r="Q44" s="2">
        <v>0</v>
      </c>
      <c r="R44" s="2">
        <v>0</v>
      </c>
      <c r="S44" s="2">
        <v>0</v>
      </c>
      <c r="T44" s="2">
        <v>6</v>
      </c>
      <c r="U44" s="2">
        <v>2</v>
      </c>
      <c r="V44" s="2">
        <v>2</v>
      </c>
      <c r="W44" s="2">
        <v>3</v>
      </c>
      <c r="X44" s="2">
        <v>2</v>
      </c>
      <c r="Y44" s="2">
        <v>0</v>
      </c>
      <c r="Z44" s="2">
        <v>1</v>
      </c>
      <c r="AA44" s="2">
        <v>1</v>
      </c>
      <c r="AB44" s="2">
        <v>0</v>
      </c>
      <c r="AC44" s="2">
        <v>0</v>
      </c>
      <c r="AD44" s="2">
        <v>2</v>
      </c>
      <c r="AE44" s="2">
        <v>0</v>
      </c>
      <c r="AF44" s="2">
        <v>35</v>
      </c>
    </row>
    <row r="45" spans="1:32" ht="12.75">
      <c r="A45" t="s">
        <v>46</v>
      </c>
      <c r="B45" s="2">
        <v>16</v>
      </c>
      <c r="C45" s="2">
        <v>0</v>
      </c>
      <c r="D45" s="2">
        <v>13</v>
      </c>
      <c r="E45" s="2">
        <v>9</v>
      </c>
      <c r="F45" s="2">
        <v>1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2</v>
      </c>
      <c r="O45" s="2">
        <v>0</v>
      </c>
      <c r="P45" s="2">
        <v>4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2</v>
      </c>
      <c r="AA45" s="2">
        <v>0</v>
      </c>
      <c r="AB45" s="2">
        <v>1</v>
      </c>
      <c r="AC45" s="2">
        <v>0</v>
      </c>
      <c r="AD45" s="2">
        <v>0</v>
      </c>
      <c r="AE45" s="2">
        <v>0</v>
      </c>
      <c r="AF45" s="2">
        <v>50</v>
      </c>
    </row>
    <row r="46" spans="1:32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</row>
    <row r="47" spans="1:32" ht="12.75">
      <c r="A47" t="s">
        <v>23</v>
      </c>
      <c r="B47" s="4">
        <v>16</v>
      </c>
      <c r="C47" s="4">
        <v>1</v>
      </c>
      <c r="D47" s="4">
        <v>17</v>
      </c>
      <c r="E47" s="4">
        <v>12</v>
      </c>
      <c r="F47" s="4">
        <v>8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1</v>
      </c>
      <c r="M47" s="4">
        <v>1</v>
      </c>
      <c r="N47" s="4">
        <v>2</v>
      </c>
      <c r="O47" s="4">
        <v>0</v>
      </c>
      <c r="P47" s="4">
        <v>6</v>
      </c>
      <c r="Q47" s="4">
        <v>0</v>
      </c>
      <c r="R47" s="4">
        <v>0</v>
      </c>
      <c r="S47" s="4">
        <v>1</v>
      </c>
      <c r="T47" s="4">
        <v>7</v>
      </c>
      <c r="U47" s="4">
        <v>2</v>
      </c>
      <c r="V47" s="4">
        <v>2</v>
      </c>
      <c r="W47" s="4">
        <v>3</v>
      </c>
      <c r="X47" s="4">
        <v>2</v>
      </c>
      <c r="Y47" s="4">
        <v>0</v>
      </c>
      <c r="Z47" s="4">
        <v>3</v>
      </c>
      <c r="AA47" s="4">
        <v>1</v>
      </c>
      <c r="AB47" s="4">
        <v>1</v>
      </c>
      <c r="AC47" s="4">
        <v>0</v>
      </c>
      <c r="AD47" s="4">
        <v>2</v>
      </c>
      <c r="AE47" s="4">
        <v>0</v>
      </c>
      <c r="AF47" s="4">
        <v>89</v>
      </c>
    </row>
    <row r="49" ht="12.75">
      <c r="A49" t="s">
        <v>24</v>
      </c>
    </row>
    <row r="51" spans="1:32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79</v>
      </c>
      <c r="I51" s="53"/>
      <c r="J51" s="53"/>
      <c r="K51" s="53" t="s">
        <v>80</v>
      </c>
      <c r="L51" s="53"/>
      <c r="M51" s="53"/>
      <c r="N51" s="53" t="s">
        <v>81</v>
      </c>
      <c r="O51" s="53"/>
      <c r="P51" s="53"/>
      <c r="Q51" s="53" t="s">
        <v>82</v>
      </c>
      <c r="R51" s="53"/>
      <c r="S51" s="53"/>
      <c r="T51" s="53" t="s">
        <v>85</v>
      </c>
      <c r="U51" s="53"/>
      <c r="V51" s="53"/>
      <c r="W51" s="53" t="s">
        <v>86</v>
      </c>
      <c r="X51" s="53"/>
      <c r="Y51" s="53"/>
      <c r="Z51" s="53" t="s">
        <v>87</v>
      </c>
      <c r="AA51" s="53"/>
      <c r="AB51" s="53"/>
      <c r="AC51" s="53" t="s">
        <v>88</v>
      </c>
      <c r="AD51" s="53"/>
      <c r="AE51" s="53"/>
      <c r="AF51" s="22" t="s">
        <v>1</v>
      </c>
    </row>
    <row r="52" spans="2:31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  <c r="Z52" s="1" t="s">
        <v>66</v>
      </c>
      <c r="AA52" s="1" t="s">
        <v>67</v>
      </c>
      <c r="AB52" s="1" t="s">
        <v>68</v>
      </c>
      <c r="AC52" s="1" t="s">
        <v>66</v>
      </c>
      <c r="AD52" s="1" t="s">
        <v>67</v>
      </c>
      <c r="AE52" s="1" t="s">
        <v>68</v>
      </c>
    </row>
    <row r="53" spans="1:32" ht="12.75">
      <c r="A53" t="s">
        <v>25</v>
      </c>
      <c r="B53" s="2">
        <v>3</v>
      </c>
      <c r="C53" s="2">
        <v>0</v>
      </c>
      <c r="D53" s="2">
        <v>2</v>
      </c>
      <c r="E53" s="2">
        <v>2</v>
      </c>
      <c r="F53" s="2">
        <v>2</v>
      </c>
      <c r="G53" s="2">
        <v>0</v>
      </c>
      <c r="H53" s="2">
        <v>2</v>
      </c>
      <c r="I53" s="2">
        <v>2</v>
      </c>
      <c r="J53" s="2">
        <v>2</v>
      </c>
      <c r="K53" s="2">
        <v>1</v>
      </c>
      <c r="L53" s="2">
        <v>0</v>
      </c>
      <c r="M53" s="2">
        <v>3</v>
      </c>
      <c r="N53" s="2">
        <v>0</v>
      </c>
      <c r="O53" s="2">
        <v>0</v>
      </c>
      <c r="P53" s="2">
        <v>3</v>
      </c>
      <c r="Q53" s="2">
        <v>0</v>
      </c>
      <c r="R53" s="2">
        <v>0</v>
      </c>
      <c r="S53" s="2">
        <v>2</v>
      </c>
      <c r="T53" s="2">
        <v>1</v>
      </c>
      <c r="U53" s="2">
        <v>0</v>
      </c>
      <c r="V53" s="2">
        <v>1</v>
      </c>
      <c r="W53" s="2">
        <v>2</v>
      </c>
      <c r="X53" s="2">
        <v>0</v>
      </c>
      <c r="Y53" s="2">
        <v>2</v>
      </c>
      <c r="Z53" s="2">
        <v>0</v>
      </c>
      <c r="AA53" s="2">
        <v>0</v>
      </c>
      <c r="AB53" s="2">
        <v>2</v>
      </c>
      <c r="AC53" s="2">
        <v>0</v>
      </c>
      <c r="AD53" s="2">
        <v>0</v>
      </c>
      <c r="AE53" s="2">
        <v>0</v>
      </c>
      <c r="AF53" s="2">
        <v>32</v>
      </c>
    </row>
    <row r="54" spans="1:32" ht="12.75">
      <c r="A54" t="s">
        <v>6</v>
      </c>
      <c r="B54" s="2">
        <v>16</v>
      </c>
      <c r="C54" s="2">
        <v>8</v>
      </c>
      <c r="D54" s="2">
        <v>66</v>
      </c>
      <c r="E54" s="2">
        <v>21</v>
      </c>
      <c r="F54" s="2">
        <v>26</v>
      </c>
      <c r="G54" s="2">
        <v>3</v>
      </c>
      <c r="H54" s="2">
        <v>6</v>
      </c>
      <c r="I54" s="2">
        <v>12</v>
      </c>
      <c r="J54" s="2">
        <v>16</v>
      </c>
      <c r="K54" s="2">
        <v>19</v>
      </c>
      <c r="L54" s="2">
        <v>4</v>
      </c>
      <c r="M54" s="2">
        <v>20</v>
      </c>
      <c r="N54" s="2">
        <v>10</v>
      </c>
      <c r="O54" s="2">
        <v>4</v>
      </c>
      <c r="P54" s="2">
        <v>25</v>
      </c>
      <c r="Q54" s="2">
        <v>6</v>
      </c>
      <c r="R54" s="2">
        <v>0</v>
      </c>
      <c r="S54" s="2">
        <v>37</v>
      </c>
      <c r="T54" s="2">
        <v>24</v>
      </c>
      <c r="U54" s="2">
        <v>1</v>
      </c>
      <c r="V54" s="2">
        <v>8</v>
      </c>
      <c r="W54" s="2">
        <v>20</v>
      </c>
      <c r="X54" s="2">
        <v>2</v>
      </c>
      <c r="Y54" s="2">
        <v>3</v>
      </c>
      <c r="Z54" s="2">
        <v>1</v>
      </c>
      <c r="AA54" s="2">
        <v>0</v>
      </c>
      <c r="AB54" s="2">
        <v>28</v>
      </c>
      <c r="AC54" s="2">
        <v>0</v>
      </c>
      <c r="AD54" s="2">
        <v>14</v>
      </c>
      <c r="AE54" s="2">
        <v>0</v>
      </c>
      <c r="AF54" s="2">
        <v>400</v>
      </c>
    </row>
    <row r="55" spans="1:32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</row>
    <row r="56" spans="1:32" ht="12.75">
      <c r="A56" t="s">
        <v>22</v>
      </c>
      <c r="B56" s="4">
        <v>19</v>
      </c>
      <c r="C56" s="4">
        <v>8</v>
      </c>
      <c r="D56" s="4">
        <v>68</v>
      </c>
      <c r="E56" s="4">
        <v>23</v>
      </c>
      <c r="F56" s="4">
        <v>28</v>
      </c>
      <c r="G56" s="4">
        <v>3</v>
      </c>
      <c r="H56" s="4">
        <v>8</v>
      </c>
      <c r="I56" s="4">
        <v>14</v>
      </c>
      <c r="J56" s="4">
        <v>18</v>
      </c>
      <c r="K56" s="4">
        <v>20</v>
      </c>
      <c r="L56" s="4">
        <v>4</v>
      </c>
      <c r="M56" s="4">
        <v>23</v>
      </c>
      <c r="N56" s="4">
        <v>10</v>
      </c>
      <c r="O56" s="4">
        <v>4</v>
      </c>
      <c r="P56" s="4">
        <v>28</v>
      </c>
      <c r="Q56" s="4">
        <v>6</v>
      </c>
      <c r="R56" s="4">
        <v>0</v>
      </c>
      <c r="S56" s="4">
        <v>39</v>
      </c>
      <c r="T56" s="4">
        <v>25</v>
      </c>
      <c r="U56" s="4">
        <v>1</v>
      </c>
      <c r="V56" s="4">
        <v>9</v>
      </c>
      <c r="W56" s="4">
        <v>22</v>
      </c>
      <c r="X56" s="4">
        <v>2</v>
      </c>
      <c r="Y56" s="4">
        <v>5</v>
      </c>
      <c r="Z56" s="4">
        <v>1</v>
      </c>
      <c r="AA56" s="4">
        <v>0</v>
      </c>
      <c r="AB56" s="4">
        <v>30</v>
      </c>
      <c r="AC56" s="4">
        <v>0</v>
      </c>
      <c r="AD56" s="4">
        <v>14</v>
      </c>
      <c r="AE56" s="4">
        <v>0</v>
      </c>
      <c r="AF56" s="4">
        <v>432</v>
      </c>
    </row>
    <row r="57" spans="1:32" ht="12.75">
      <c r="A57" t="s">
        <v>27</v>
      </c>
      <c r="B57" s="2">
        <v>4</v>
      </c>
      <c r="C57" s="2">
        <v>6</v>
      </c>
      <c r="D57" s="2">
        <v>78</v>
      </c>
      <c r="E57" s="2">
        <v>3</v>
      </c>
      <c r="F57" s="2">
        <v>26</v>
      </c>
      <c r="G57" s="2">
        <v>7</v>
      </c>
      <c r="H57" s="2">
        <v>0</v>
      </c>
      <c r="I57" s="2">
        <v>4</v>
      </c>
      <c r="J57" s="2">
        <v>4</v>
      </c>
      <c r="K57" s="2">
        <v>11</v>
      </c>
      <c r="L57" s="2">
        <v>2</v>
      </c>
      <c r="M57" s="2">
        <v>0</v>
      </c>
      <c r="N57" s="2">
        <v>2</v>
      </c>
      <c r="O57" s="2">
        <v>1</v>
      </c>
      <c r="P57" s="2">
        <v>6</v>
      </c>
      <c r="Q57" s="2">
        <v>2</v>
      </c>
      <c r="R57" s="2">
        <v>4</v>
      </c>
      <c r="S57" s="2">
        <v>1</v>
      </c>
      <c r="T57" s="2">
        <v>3</v>
      </c>
      <c r="U57" s="2">
        <v>0</v>
      </c>
      <c r="V57" s="2">
        <v>3</v>
      </c>
      <c r="W57" s="2">
        <v>3</v>
      </c>
      <c r="X57" s="2">
        <v>1</v>
      </c>
      <c r="Y57" s="2">
        <v>0</v>
      </c>
      <c r="Z57" s="2">
        <v>0</v>
      </c>
      <c r="AA57" s="2">
        <v>1</v>
      </c>
      <c r="AB57" s="2">
        <v>11</v>
      </c>
      <c r="AC57" s="2">
        <v>0</v>
      </c>
      <c r="AD57" s="2">
        <v>2</v>
      </c>
      <c r="AE57" s="2">
        <v>1</v>
      </c>
      <c r="AF57" s="2">
        <v>186</v>
      </c>
    </row>
    <row r="58" spans="1:32" ht="12.75">
      <c r="A58" t="s">
        <v>7</v>
      </c>
      <c r="B58" s="2">
        <v>0</v>
      </c>
      <c r="C58" s="2">
        <v>5</v>
      </c>
      <c r="D58" s="2">
        <v>2</v>
      </c>
      <c r="E58" s="2">
        <v>0</v>
      </c>
      <c r="F58" s="2">
        <v>2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1</v>
      </c>
      <c r="AC58" s="2">
        <v>0</v>
      </c>
      <c r="AD58" s="2">
        <v>2</v>
      </c>
      <c r="AE58" s="2">
        <v>0</v>
      </c>
      <c r="AF58" s="2">
        <v>17</v>
      </c>
    </row>
    <row r="59" spans="1:32" ht="12.75">
      <c r="A59" t="s">
        <v>28</v>
      </c>
      <c r="B59" s="2">
        <v>9</v>
      </c>
      <c r="C59" s="2">
        <v>1</v>
      </c>
      <c r="D59" s="2">
        <v>11</v>
      </c>
      <c r="E59" s="2">
        <v>3</v>
      </c>
      <c r="F59" s="2">
        <v>0</v>
      </c>
      <c r="G59" s="2">
        <v>0</v>
      </c>
      <c r="H59" s="2">
        <v>0</v>
      </c>
      <c r="I59" s="2">
        <v>1</v>
      </c>
      <c r="J59" s="2">
        <v>1</v>
      </c>
      <c r="K59" s="2">
        <v>0</v>
      </c>
      <c r="L59" s="2">
        <v>0</v>
      </c>
      <c r="M59" s="2">
        <v>0</v>
      </c>
      <c r="N59" s="2">
        <v>2</v>
      </c>
      <c r="O59" s="2">
        <v>1</v>
      </c>
      <c r="P59" s="2">
        <v>3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</v>
      </c>
      <c r="AC59" s="2">
        <v>0</v>
      </c>
      <c r="AD59" s="2">
        <v>0</v>
      </c>
      <c r="AE59" s="2">
        <v>0</v>
      </c>
      <c r="AF59" s="2">
        <v>33</v>
      </c>
    </row>
    <row r="60" spans="1:32" ht="12.75">
      <c r="A60" t="s">
        <v>29</v>
      </c>
      <c r="B60" s="2">
        <v>1</v>
      </c>
      <c r="C60" s="2">
        <v>0</v>
      </c>
      <c r="D60" s="2">
        <v>6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1</v>
      </c>
      <c r="N60" s="2">
        <v>1</v>
      </c>
      <c r="O60" s="2">
        <v>0</v>
      </c>
      <c r="P60" s="2">
        <v>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</v>
      </c>
      <c r="W60" s="2">
        <v>2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16</v>
      </c>
    </row>
    <row r="61" spans="1:32" ht="12.75">
      <c r="A61" t="s">
        <v>30</v>
      </c>
      <c r="B61" s="2">
        <v>0</v>
      </c>
      <c r="C61" s="2">
        <v>0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1</v>
      </c>
    </row>
    <row r="62" spans="1:32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</row>
    <row r="63" spans="1:32" ht="12.75">
      <c r="A63" t="s">
        <v>32</v>
      </c>
      <c r="B63" s="2">
        <v>0</v>
      </c>
      <c r="C63" s="2">
        <v>19</v>
      </c>
      <c r="D63" s="2">
        <v>9</v>
      </c>
      <c r="E63" s="2">
        <v>3</v>
      </c>
      <c r="F63" s="2">
        <v>6</v>
      </c>
      <c r="G63" s="2">
        <v>4</v>
      </c>
      <c r="H63" s="2">
        <v>1</v>
      </c>
      <c r="I63" s="2">
        <v>0</v>
      </c>
      <c r="J63" s="2">
        <v>1</v>
      </c>
      <c r="K63" s="2">
        <v>3</v>
      </c>
      <c r="L63" s="2">
        <v>0</v>
      </c>
      <c r="M63" s="2">
        <v>0</v>
      </c>
      <c r="N63" s="2">
        <v>0</v>
      </c>
      <c r="O63" s="2">
        <v>0</v>
      </c>
      <c r="P63" s="2">
        <v>4</v>
      </c>
      <c r="Q63" s="2">
        <v>0</v>
      </c>
      <c r="R63" s="2">
        <v>0</v>
      </c>
      <c r="S63" s="2">
        <v>1</v>
      </c>
      <c r="T63" s="2">
        <v>0</v>
      </c>
      <c r="U63" s="2">
        <v>1</v>
      </c>
      <c r="V63" s="2">
        <v>1</v>
      </c>
      <c r="W63" s="2">
        <v>2</v>
      </c>
      <c r="X63" s="2">
        <v>0</v>
      </c>
      <c r="Y63" s="2">
        <v>0</v>
      </c>
      <c r="Z63" s="2">
        <v>0</v>
      </c>
      <c r="AA63" s="2">
        <v>0</v>
      </c>
      <c r="AB63" s="2">
        <v>2</v>
      </c>
      <c r="AC63" s="2">
        <v>0</v>
      </c>
      <c r="AD63" s="2">
        <v>90</v>
      </c>
      <c r="AE63" s="2">
        <v>0</v>
      </c>
      <c r="AF63" s="2">
        <v>147</v>
      </c>
    </row>
    <row r="64" spans="1:32" ht="12.75">
      <c r="A64" t="s">
        <v>33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1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2</v>
      </c>
    </row>
    <row r="65" spans="1:32" ht="12.75">
      <c r="A65" t="s">
        <v>34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</row>
    <row r="66" spans="1:32" ht="12.75">
      <c r="A66" t="s">
        <v>35</v>
      </c>
      <c r="B66" s="2">
        <v>5</v>
      </c>
      <c r="C66" s="2">
        <v>2</v>
      </c>
      <c r="D66" s="2">
        <v>17</v>
      </c>
      <c r="E66" s="2">
        <v>8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4</v>
      </c>
      <c r="L66" s="2">
        <v>0</v>
      </c>
      <c r="M66" s="2">
        <v>3</v>
      </c>
      <c r="N66" s="2">
        <v>2</v>
      </c>
      <c r="O66" s="2">
        <v>1</v>
      </c>
      <c r="P66" s="2">
        <v>2</v>
      </c>
      <c r="Q66" s="2">
        <v>2</v>
      </c>
      <c r="R66" s="2">
        <v>0</v>
      </c>
      <c r="S66" s="2">
        <v>5</v>
      </c>
      <c r="T66" s="2">
        <v>2</v>
      </c>
      <c r="U66" s="2">
        <v>0</v>
      </c>
      <c r="V66" s="2">
        <v>1</v>
      </c>
      <c r="W66" s="2">
        <v>2</v>
      </c>
      <c r="X66" s="2">
        <v>0</v>
      </c>
      <c r="Y66" s="2">
        <v>0</v>
      </c>
      <c r="Z66" s="2">
        <v>0</v>
      </c>
      <c r="AA66" s="2">
        <v>0</v>
      </c>
      <c r="AB66" s="2">
        <v>3</v>
      </c>
      <c r="AC66" s="2">
        <v>1</v>
      </c>
      <c r="AD66" s="2">
        <v>1</v>
      </c>
      <c r="AE66" s="2">
        <v>0</v>
      </c>
      <c r="AF66" s="2">
        <v>63</v>
      </c>
    </row>
    <row r="67" spans="1:32" ht="12.75">
      <c r="A67" t="s">
        <v>36</v>
      </c>
      <c r="B67" s="2">
        <v>4</v>
      </c>
      <c r="C67" s="2">
        <v>11</v>
      </c>
      <c r="D67" s="2">
        <v>1</v>
      </c>
      <c r="E67" s="2">
        <v>1</v>
      </c>
      <c r="F67" s="2">
        <v>1</v>
      </c>
      <c r="G67" s="2">
        <v>3</v>
      </c>
      <c r="H67" s="2">
        <v>1</v>
      </c>
      <c r="I67" s="2">
        <v>1</v>
      </c>
      <c r="J67" s="2">
        <v>0</v>
      </c>
      <c r="K67" s="2">
        <v>0</v>
      </c>
      <c r="L67" s="2">
        <v>1</v>
      </c>
      <c r="M67" s="2">
        <v>0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1</v>
      </c>
      <c r="T67" s="2">
        <v>1</v>
      </c>
      <c r="U67" s="2">
        <v>0</v>
      </c>
      <c r="V67" s="2">
        <v>0</v>
      </c>
      <c r="W67" s="2">
        <v>0</v>
      </c>
      <c r="X67" s="2">
        <v>1</v>
      </c>
      <c r="Y67" s="2">
        <v>1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29</v>
      </c>
    </row>
    <row r="68" spans="1:32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</row>
    <row r="69" spans="1:32" ht="12.75">
      <c r="A69" t="s">
        <v>37</v>
      </c>
      <c r="B69" s="2">
        <v>1</v>
      </c>
      <c r="C69" s="2">
        <v>0</v>
      </c>
      <c r="D69" s="2">
        <v>3</v>
      </c>
      <c r="E69" s="2">
        <v>0</v>
      </c>
      <c r="F69" s="2">
        <v>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1</v>
      </c>
      <c r="W69" s="2">
        <v>0</v>
      </c>
      <c r="X69" s="2">
        <v>0</v>
      </c>
      <c r="Y69" s="2">
        <v>0</v>
      </c>
      <c r="Z69" s="2">
        <v>1</v>
      </c>
      <c r="AA69" s="2">
        <v>0</v>
      </c>
      <c r="AB69" s="2">
        <v>1</v>
      </c>
      <c r="AC69" s="2">
        <v>1</v>
      </c>
      <c r="AD69" s="2">
        <v>1</v>
      </c>
      <c r="AE69" s="2">
        <v>0</v>
      </c>
      <c r="AF69" s="2">
        <v>16</v>
      </c>
    </row>
    <row r="70" spans="1:32" ht="12.75">
      <c r="A70" t="s">
        <v>21</v>
      </c>
      <c r="B70" s="4">
        <v>24</v>
      </c>
      <c r="C70" s="4">
        <v>44</v>
      </c>
      <c r="D70" s="4">
        <v>127</v>
      </c>
      <c r="E70" s="4">
        <v>20</v>
      </c>
      <c r="F70" s="4">
        <v>43</v>
      </c>
      <c r="G70" s="4">
        <v>15</v>
      </c>
      <c r="H70" s="4">
        <v>2</v>
      </c>
      <c r="I70" s="4">
        <v>6</v>
      </c>
      <c r="J70" s="4">
        <v>7</v>
      </c>
      <c r="K70" s="4">
        <v>20</v>
      </c>
      <c r="L70" s="4">
        <v>4</v>
      </c>
      <c r="M70" s="4">
        <v>4</v>
      </c>
      <c r="N70" s="4">
        <v>8</v>
      </c>
      <c r="O70" s="4">
        <v>4</v>
      </c>
      <c r="P70" s="4">
        <v>18</v>
      </c>
      <c r="Q70" s="4">
        <v>4</v>
      </c>
      <c r="R70" s="4">
        <v>4</v>
      </c>
      <c r="S70" s="4">
        <v>8</v>
      </c>
      <c r="T70" s="4">
        <v>6</v>
      </c>
      <c r="U70" s="4">
        <v>2</v>
      </c>
      <c r="V70" s="4">
        <v>7</v>
      </c>
      <c r="W70" s="4">
        <v>9</v>
      </c>
      <c r="X70" s="4">
        <v>3</v>
      </c>
      <c r="Y70" s="4">
        <v>1</v>
      </c>
      <c r="Z70" s="4">
        <v>1</v>
      </c>
      <c r="AA70" s="4">
        <v>1</v>
      </c>
      <c r="AB70" s="4">
        <v>19</v>
      </c>
      <c r="AC70" s="4">
        <v>2</v>
      </c>
      <c r="AD70" s="4">
        <v>96</v>
      </c>
      <c r="AE70" s="4">
        <v>1</v>
      </c>
      <c r="AF70" s="4">
        <v>510</v>
      </c>
    </row>
    <row r="71" spans="1:32" ht="12.75">
      <c r="A71" t="s">
        <v>23</v>
      </c>
      <c r="B71" s="4">
        <v>43</v>
      </c>
      <c r="C71" s="4">
        <v>52</v>
      </c>
      <c r="D71" s="4">
        <v>195</v>
      </c>
      <c r="E71" s="4">
        <v>43</v>
      </c>
      <c r="F71" s="4">
        <v>71</v>
      </c>
      <c r="G71" s="4">
        <v>18</v>
      </c>
      <c r="H71" s="4">
        <v>10</v>
      </c>
      <c r="I71" s="4">
        <v>20</v>
      </c>
      <c r="J71" s="4">
        <v>25</v>
      </c>
      <c r="K71" s="4">
        <v>40</v>
      </c>
      <c r="L71" s="4">
        <v>8</v>
      </c>
      <c r="M71" s="4">
        <v>27</v>
      </c>
      <c r="N71" s="4">
        <v>18</v>
      </c>
      <c r="O71" s="4">
        <v>8</v>
      </c>
      <c r="P71" s="4">
        <v>46</v>
      </c>
      <c r="Q71" s="4">
        <v>10</v>
      </c>
      <c r="R71" s="4">
        <v>4</v>
      </c>
      <c r="S71" s="4">
        <v>47</v>
      </c>
      <c r="T71" s="4">
        <v>31</v>
      </c>
      <c r="U71" s="4">
        <v>3</v>
      </c>
      <c r="V71" s="4">
        <v>16</v>
      </c>
      <c r="W71" s="4">
        <v>31</v>
      </c>
      <c r="X71" s="4">
        <v>5</v>
      </c>
      <c r="Y71" s="4">
        <v>6</v>
      </c>
      <c r="Z71" s="4">
        <v>2</v>
      </c>
      <c r="AA71" s="4">
        <v>1</v>
      </c>
      <c r="AB71" s="4">
        <v>49</v>
      </c>
      <c r="AC71" s="4">
        <v>2</v>
      </c>
      <c r="AD71" s="4">
        <v>110</v>
      </c>
      <c r="AE71" s="4">
        <v>1</v>
      </c>
      <c r="AF71" s="4">
        <v>942</v>
      </c>
    </row>
  </sheetData>
  <sheetProtection/>
  <mergeCells count="40"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B35:D35"/>
    <mergeCell ref="E35:G35"/>
    <mergeCell ref="H35:J35"/>
    <mergeCell ref="K35:M35"/>
    <mergeCell ref="N35:P35"/>
    <mergeCell ref="Q35:S35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T35:V35"/>
    <mergeCell ref="W35:Y35"/>
    <mergeCell ref="Z35:AB35"/>
    <mergeCell ref="AC35:AE3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1"/>
  <sheetViews>
    <sheetView zoomScale="49" zoomScaleNormal="49" zoomScalePageLayoutView="0" workbookViewId="0" topLeftCell="A1">
      <selection activeCell="B53" sqref="B53:AF71"/>
    </sheetView>
  </sheetViews>
  <sheetFormatPr defaultColWidth="9.140625" defaultRowHeight="12.75"/>
  <cols>
    <col min="1" max="1" width="37.140625" style="42" customWidth="1"/>
    <col min="2" max="4" width="10.7109375" style="42" customWidth="1"/>
    <col min="5" max="5" width="10.8515625" style="42" customWidth="1"/>
    <col min="6" max="32" width="10.7109375" style="42" customWidth="1"/>
    <col min="33" max="16384" width="9.140625" style="42" customWidth="1"/>
  </cols>
  <sheetData>
    <row r="1" spans="1:5" ht="12.75">
      <c r="A1" s="41" t="s">
        <v>69</v>
      </c>
      <c r="B1" s="41"/>
      <c r="C1" s="41"/>
      <c r="E1" s="37"/>
    </row>
    <row r="2" spans="1:3" ht="12.75">
      <c r="A2" s="41" t="s">
        <v>140</v>
      </c>
      <c r="B2" s="41"/>
      <c r="C2" s="41"/>
    </row>
    <row r="3" spans="1:3" ht="12.75">
      <c r="A3" s="41"/>
      <c r="B3" s="41"/>
      <c r="C3" s="41"/>
    </row>
    <row r="4" spans="1:3" ht="12.75">
      <c r="A4" s="41" t="s">
        <v>142</v>
      </c>
      <c r="B4" s="41"/>
      <c r="C4" s="41"/>
    </row>
    <row r="5" spans="1:3" ht="12.75">
      <c r="A5" s="41"/>
      <c r="B5" s="41"/>
      <c r="C5" s="41"/>
    </row>
    <row r="6" spans="1:3" ht="12.75">
      <c r="A6" s="41" t="s">
        <v>0</v>
      </c>
      <c r="B6" s="41"/>
      <c r="C6" s="41"/>
    </row>
    <row r="8" spans="1:32" s="43" customFormat="1" ht="23.25" customHeight="1">
      <c r="A8" s="43" t="s">
        <v>84</v>
      </c>
      <c r="B8" s="51" t="s">
        <v>74</v>
      </c>
      <c r="C8" s="51"/>
      <c r="D8" s="51"/>
      <c r="E8" s="52" t="s">
        <v>75</v>
      </c>
      <c r="F8" s="52"/>
      <c r="G8" s="52"/>
      <c r="H8" s="52" t="s">
        <v>79</v>
      </c>
      <c r="I8" s="52"/>
      <c r="J8" s="52"/>
      <c r="K8" s="52" t="s">
        <v>80</v>
      </c>
      <c r="L8" s="52"/>
      <c r="M8" s="52"/>
      <c r="N8" s="52" t="s">
        <v>81</v>
      </c>
      <c r="O8" s="52"/>
      <c r="P8" s="52"/>
      <c r="Q8" s="52" t="s">
        <v>82</v>
      </c>
      <c r="R8" s="52"/>
      <c r="S8" s="52"/>
      <c r="T8" s="52" t="s">
        <v>85</v>
      </c>
      <c r="U8" s="52"/>
      <c r="V8" s="52"/>
      <c r="W8" s="52" t="s">
        <v>86</v>
      </c>
      <c r="X8" s="52"/>
      <c r="Y8" s="52"/>
      <c r="Z8" s="52" t="s">
        <v>87</v>
      </c>
      <c r="AA8" s="52"/>
      <c r="AB8" s="52"/>
      <c r="AC8" s="52" t="s">
        <v>88</v>
      </c>
      <c r="AD8" s="52"/>
      <c r="AE8" s="52"/>
      <c r="AF8" s="44" t="s">
        <v>1</v>
      </c>
    </row>
    <row r="9" spans="2:31" s="43" customFormat="1" ht="30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  <c r="Z9" s="1" t="s">
        <v>66</v>
      </c>
      <c r="AA9" s="1" t="s">
        <v>67</v>
      </c>
      <c r="AB9" s="1" t="s">
        <v>68</v>
      </c>
      <c r="AC9" s="1" t="s">
        <v>66</v>
      </c>
      <c r="AD9" s="1" t="s">
        <v>67</v>
      </c>
      <c r="AE9" s="1" t="s">
        <v>68</v>
      </c>
    </row>
    <row r="10" spans="1:32" ht="14.25" customHeight="1">
      <c r="A10" s="43" t="s">
        <v>10</v>
      </c>
      <c r="B10" s="45">
        <v>1458</v>
      </c>
      <c r="C10" s="45">
        <v>664</v>
      </c>
      <c r="D10" s="45">
        <v>2990</v>
      </c>
      <c r="E10" s="45">
        <v>2473</v>
      </c>
      <c r="F10" s="45">
        <v>1659</v>
      </c>
      <c r="G10" s="45">
        <v>546</v>
      </c>
      <c r="H10" s="45">
        <v>56</v>
      </c>
      <c r="I10" s="45">
        <v>83</v>
      </c>
      <c r="J10" s="45">
        <v>80</v>
      </c>
      <c r="K10" s="45">
        <v>103</v>
      </c>
      <c r="L10" s="45">
        <v>74</v>
      </c>
      <c r="M10" s="45">
        <v>91</v>
      </c>
      <c r="N10" s="45">
        <v>502</v>
      </c>
      <c r="O10" s="45">
        <v>172</v>
      </c>
      <c r="P10" s="45">
        <v>913</v>
      </c>
      <c r="Q10" s="45">
        <v>233</v>
      </c>
      <c r="R10" s="45">
        <v>214</v>
      </c>
      <c r="S10" s="45">
        <v>911</v>
      </c>
      <c r="T10" s="45">
        <v>697</v>
      </c>
      <c r="U10" s="45">
        <v>58</v>
      </c>
      <c r="V10" s="45">
        <v>422</v>
      </c>
      <c r="W10" s="45">
        <v>1008</v>
      </c>
      <c r="X10" s="45">
        <v>86</v>
      </c>
      <c r="Y10" s="45">
        <v>177</v>
      </c>
      <c r="Z10" s="45">
        <v>171</v>
      </c>
      <c r="AA10" s="45">
        <v>10</v>
      </c>
      <c r="AB10" s="45">
        <v>1628</v>
      </c>
      <c r="AC10" s="45">
        <v>93</v>
      </c>
      <c r="AD10" s="45">
        <v>1200</v>
      </c>
      <c r="AE10" s="45">
        <v>19</v>
      </c>
      <c r="AF10" s="45">
        <v>18791</v>
      </c>
    </row>
    <row r="11" spans="1:32" ht="14.25" customHeight="1">
      <c r="A11" s="43" t="s">
        <v>11</v>
      </c>
      <c r="B11" s="45">
        <v>87</v>
      </c>
      <c r="C11" s="45">
        <v>180</v>
      </c>
      <c r="D11" s="45">
        <v>17</v>
      </c>
      <c r="E11" s="45">
        <v>106</v>
      </c>
      <c r="F11" s="45">
        <v>87</v>
      </c>
      <c r="G11" s="45">
        <v>11</v>
      </c>
      <c r="H11" s="45">
        <v>13</v>
      </c>
      <c r="I11" s="45">
        <v>6</v>
      </c>
      <c r="J11" s="45">
        <v>0</v>
      </c>
      <c r="K11" s="45">
        <v>17</v>
      </c>
      <c r="L11" s="45">
        <v>36</v>
      </c>
      <c r="M11" s="45">
        <v>0</v>
      </c>
      <c r="N11" s="45">
        <v>164</v>
      </c>
      <c r="O11" s="45">
        <v>61</v>
      </c>
      <c r="P11" s="45">
        <v>137</v>
      </c>
      <c r="Q11" s="45">
        <v>52</v>
      </c>
      <c r="R11" s="45">
        <v>22</v>
      </c>
      <c r="S11" s="45">
        <v>27</v>
      </c>
      <c r="T11" s="45">
        <v>50</v>
      </c>
      <c r="U11" s="45">
        <v>12</v>
      </c>
      <c r="V11" s="45">
        <v>14</v>
      </c>
      <c r="W11" s="45">
        <v>119</v>
      </c>
      <c r="X11" s="45">
        <v>24</v>
      </c>
      <c r="Y11" s="45">
        <v>3</v>
      </c>
      <c r="Z11" s="45">
        <v>6</v>
      </c>
      <c r="AA11" s="45">
        <v>3</v>
      </c>
      <c r="AB11" s="45">
        <v>13</v>
      </c>
      <c r="AC11" s="45">
        <v>14</v>
      </c>
      <c r="AD11" s="45">
        <v>128</v>
      </c>
      <c r="AE11" s="45">
        <v>2</v>
      </c>
      <c r="AF11" s="45">
        <v>1411</v>
      </c>
    </row>
    <row r="12" spans="1:32" ht="12.75" customHeight="1">
      <c r="A12" s="43" t="s">
        <v>13</v>
      </c>
      <c r="B12" s="45">
        <v>210</v>
      </c>
      <c r="C12" s="45">
        <v>140</v>
      </c>
      <c r="D12" s="45">
        <v>665</v>
      </c>
      <c r="E12" s="45">
        <v>704</v>
      </c>
      <c r="F12" s="45">
        <v>262</v>
      </c>
      <c r="G12" s="45">
        <v>185</v>
      </c>
      <c r="H12" s="45">
        <v>1</v>
      </c>
      <c r="I12" s="45">
        <v>2</v>
      </c>
      <c r="J12" s="45">
        <v>1</v>
      </c>
      <c r="K12" s="45">
        <v>0</v>
      </c>
      <c r="L12" s="45">
        <v>1</v>
      </c>
      <c r="M12" s="45">
        <v>2</v>
      </c>
      <c r="N12" s="45">
        <v>76</v>
      </c>
      <c r="O12" s="45">
        <v>6</v>
      </c>
      <c r="P12" s="45">
        <v>70</v>
      </c>
      <c r="Q12" s="45">
        <v>2</v>
      </c>
      <c r="R12" s="45">
        <v>38</v>
      </c>
      <c r="S12" s="45">
        <v>12</v>
      </c>
      <c r="T12" s="45">
        <v>74</v>
      </c>
      <c r="U12" s="45">
        <v>13</v>
      </c>
      <c r="V12" s="45">
        <v>59</v>
      </c>
      <c r="W12" s="45">
        <v>36</v>
      </c>
      <c r="X12" s="45">
        <v>13</v>
      </c>
      <c r="Y12" s="45">
        <v>10</v>
      </c>
      <c r="Z12" s="45">
        <v>16</v>
      </c>
      <c r="AA12" s="45">
        <v>3</v>
      </c>
      <c r="AB12" s="45">
        <v>102</v>
      </c>
      <c r="AC12" s="45">
        <v>26</v>
      </c>
      <c r="AD12" s="45">
        <v>355</v>
      </c>
      <c r="AE12" s="45">
        <v>5</v>
      </c>
      <c r="AF12" s="45">
        <v>3089</v>
      </c>
    </row>
    <row r="13" spans="1:32" ht="14.25" customHeight="1">
      <c r="A13" s="43" t="s">
        <v>12</v>
      </c>
      <c r="B13" s="45">
        <v>280</v>
      </c>
      <c r="C13" s="45">
        <v>143</v>
      </c>
      <c r="D13" s="45">
        <v>742</v>
      </c>
      <c r="E13" s="45">
        <v>345</v>
      </c>
      <c r="F13" s="45">
        <v>331</v>
      </c>
      <c r="G13" s="45">
        <v>175</v>
      </c>
      <c r="H13" s="45">
        <v>6</v>
      </c>
      <c r="I13" s="45">
        <v>11</v>
      </c>
      <c r="J13" s="45">
        <v>12</v>
      </c>
      <c r="K13" s="45">
        <v>28</v>
      </c>
      <c r="L13" s="45">
        <v>5</v>
      </c>
      <c r="M13" s="45">
        <v>9</v>
      </c>
      <c r="N13" s="45">
        <v>59</v>
      </c>
      <c r="O13" s="45">
        <v>40</v>
      </c>
      <c r="P13" s="45">
        <v>201</v>
      </c>
      <c r="Q13" s="45">
        <v>20</v>
      </c>
      <c r="R13" s="45">
        <v>65</v>
      </c>
      <c r="S13" s="45">
        <v>74</v>
      </c>
      <c r="T13" s="45">
        <v>86</v>
      </c>
      <c r="U13" s="45">
        <v>9</v>
      </c>
      <c r="V13" s="45">
        <v>68</v>
      </c>
      <c r="W13" s="45">
        <v>69</v>
      </c>
      <c r="X13" s="45">
        <v>19</v>
      </c>
      <c r="Y13" s="45">
        <v>14</v>
      </c>
      <c r="Z13" s="45">
        <v>18</v>
      </c>
      <c r="AA13" s="45">
        <v>2</v>
      </c>
      <c r="AB13" s="45">
        <v>250</v>
      </c>
      <c r="AC13" s="45">
        <v>16</v>
      </c>
      <c r="AD13" s="45">
        <v>323</v>
      </c>
      <c r="AE13" s="45">
        <v>3</v>
      </c>
      <c r="AF13" s="45">
        <v>3423</v>
      </c>
    </row>
    <row r="14" spans="1:32" ht="12.75" customHeight="1">
      <c r="A14" s="43" t="s">
        <v>14</v>
      </c>
      <c r="B14" s="45">
        <v>297</v>
      </c>
      <c r="C14" s="45">
        <v>69</v>
      </c>
      <c r="D14" s="45">
        <v>631</v>
      </c>
      <c r="E14" s="45">
        <v>591</v>
      </c>
      <c r="F14" s="45">
        <v>363</v>
      </c>
      <c r="G14" s="45">
        <v>80</v>
      </c>
      <c r="H14" s="45">
        <v>13</v>
      </c>
      <c r="I14" s="45">
        <v>19</v>
      </c>
      <c r="J14" s="45">
        <v>25</v>
      </c>
      <c r="K14" s="45">
        <v>29</v>
      </c>
      <c r="L14" s="45">
        <v>5</v>
      </c>
      <c r="M14" s="45">
        <v>36</v>
      </c>
      <c r="N14" s="45">
        <v>88</v>
      </c>
      <c r="O14" s="45">
        <v>25</v>
      </c>
      <c r="P14" s="45">
        <v>277</v>
      </c>
      <c r="Q14" s="45">
        <v>76</v>
      </c>
      <c r="R14" s="45">
        <v>19</v>
      </c>
      <c r="S14" s="45">
        <v>413</v>
      </c>
      <c r="T14" s="45">
        <v>258</v>
      </c>
      <c r="U14" s="45">
        <v>9</v>
      </c>
      <c r="V14" s="45">
        <v>184</v>
      </c>
      <c r="W14" s="45">
        <v>352</v>
      </c>
      <c r="X14" s="45">
        <v>13</v>
      </c>
      <c r="Y14" s="45">
        <v>79</v>
      </c>
      <c r="Z14" s="45">
        <v>47</v>
      </c>
      <c r="AA14" s="45">
        <v>0</v>
      </c>
      <c r="AB14" s="45">
        <v>504</v>
      </c>
      <c r="AC14" s="45">
        <v>13</v>
      </c>
      <c r="AD14" s="45">
        <v>135</v>
      </c>
      <c r="AE14" s="45">
        <v>4</v>
      </c>
      <c r="AF14" s="45">
        <v>4654</v>
      </c>
    </row>
    <row r="15" spans="1:32" ht="12.75">
      <c r="A15" s="43" t="s">
        <v>2</v>
      </c>
      <c r="B15" s="45">
        <v>0</v>
      </c>
      <c r="C15" s="45">
        <v>0</v>
      </c>
      <c r="D15" s="45">
        <v>4</v>
      </c>
      <c r="E15" s="45">
        <v>2</v>
      </c>
      <c r="F15" s="45">
        <v>2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2</v>
      </c>
      <c r="P15" s="45">
        <v>1</v>
      </c>
      <c r="Q15" s="45">
        <v>1</v>
      </c>
      <c r="R15" s="45">
        <v>0</v>
      </c>
      <c r="S15" s="45">
        <v>2</v>
      </c>
      <c r="T15" s="45">
        <v>2</v>
      </c>
      <c r="U15" s="45">
        <v>0</v>
      </c>
      <c r="V15" s="45">
        <v>1</v>
      </c>
      <c r="W15" s="45">
        <v>3</v>
      </c>
      <c r="X15" s="45">
        <v>0</v>
      </c>
      <c r="Y15" s="45">
        <v>0</v>
      </c>
      <c r="Z15" s="45">
        <v>0</v>
      </c>
      <c r="AA15" s="45">
        <v>0</v>
      </c>
      <c r="AB15" s="45">
        <v>1</v>
      </c>
      <c r="AC15" s="45">
        <v>0</v>
      </c>
      <c r="AD15" s="45">
        <v>0</v>
      </c>
      <c r="AE15" s="45">
        <v>0</v>
      </c>
      <c r="AF15" s="45">
        <v>22</v>
      </c>
    </row>
    <row r="16" spans="1:32" ht="12.75">
      <c r="A16" s="43" t="s">
        <v>15</v>
      </c>
      <c r="B16" s="45">
        <v>630</v>
      </c>
      <c r="C16" s="45">
        <v>247</v>
      </c>
      <c r="D16" s="45">
        <v>1163</v>
      </c>
      <c r="E16" s="45">
        <v>1268</v>
      </c>
      <c r="F16" s="45">
        <v>788</v>
      </c>
      <c r="G16" s="45">
        <v>214</v>
      </c>
      <c r="H16" s="45">
        <v>24</v>
      </c>
      <c r="I16" s="45">
        <v>47</v>
      </c>
      <c r="J16" s="45">
        <v>43</v>
      </c>
      <c r="K16" s="45">
        <v>29</v>
      </c>
      <c r="L16" s="45">
        <v>28</v>
      </c>
      <c r="M16" s="45">
        <v>46</v>
      </c>
      <c r="N16" s="45">
        <v>180</v>
      </c>
      <c r="O16" s="45">
        <v>44</v>
      </c>
      <c r="P16" s="45">
        <v>277</v>
      </c>
      <c r="Q16" s="45">
        <v>84</v>
      </c>
      <c r="R16" s="45">
        <v>71</v>
      </c>
      <c r="S16" s="45">
        <v>389</v>
      </c>
      <c r="T16" s="45">
        <v>287</v>
      </c>
      <c r="U16" s="45">
        <v>28</v>
      </c>
      <c r="V16" s="45">
        <v>149</v>
      </c>
      <c r="W16" s="45">
        <v>443</v>
      </c>
      <c r="X16" s="45">
        <v>27</v>
      </c>
      <c r="Y16" s="45">
        <v>75</v>
      </c>
      <c r="Z16" s="45">
        <v>96</v>
      </c>
      <c r="AA16" s="45">
        <v>4</v>
      </c>
      <c r="AB16" s="45">
        <v>835</v>
      </c>
      <c r="AC16" s="45">
        <v>42</v>
      </c>
      <c r="AD16" s="45">
        <v>494</v>
      </c>
      <c r="AE16" s="45">
        <v>9</v>
      </c>
      <c r="AF16" s="45">
        <v>8061</v>
      </c>
    </row>
    <row r="17" spans="1:32" ht="12.75">
      <c r="A17" s="43" t="s">
        <v>16</v>
      </c>
      <c r="B17" s="45">
        <v>420</v>
      </c>
      <c r="C17" s="45">
        <v>107</v>
      </c>
      <c r="D17" s="45">
        <v>498</v>
      </c>
      <c r="E17" s="45">
        <v>564</v>
      </c>
      <c r="F17" s="45">
        <v>526</v>
      </c>
      <c r="G17" s="45">
        <v>29</v>
      </c>
      <c r="H17" s="45">
        <v>23</v>
      </c>
      <c r="I17" s="45">
        <v>45</v>
      </c>
      <c r="J17" s="45">
        <v>42</v>
      </c>
      <c r="K17" s="45">
        <v>29</v>
      </c>
      <c r="L17" s="45">
        <v>27</v>
      </c>
      <c r="M17" s="45">
        <v>44</v>
      </c>
      <c r="N17" s="45">
        <v>104</v>
      </c>
      <c r="O17" s="45">
        <v>38</v>
      </c>
      <c r="P17" s="45">
        <v>207</v>
      </c>
      <c r="Q17" s="45">
        <v>82</v>
      </c>
      <c r="R17" s="45">
        <v>33</v>
      </c>
      <c r="S17" s="45">
        <v>377</v>
      </c>
      <c r="T17" s="45">
        <v>213</v>
      </c>
      <c r="U17" s="45">
        <v>15</v>
      </c>
      <c r="V17" s="45">
        <v>90</v>
      </c>
      <c r="W17" s="45">
        <v>407</v>
      </c>
      <c r="X17" s="45">
        <v>14</v>
      </c>
      <c r="Y17" s="45">
        <v>65</v>
      </c>
      <c r="Z17" s="45">
        <v>80</v>
      </c>
      <c r="AA17" s="45">
        <v>1</v>
      </c>
      <c r="AB17" s="45">
        <v>733</v>
      </c>
      <c r="AC17" s="45">
        <v>16</v>
      </c>
      <c r="AD17" s="45">
        <v>139</v>
      </c>
      <c r="AE17" s="45">
        <v>4</v>
      </c>
      <c r="AF17" s="45">
        <v>4972</v>
      </c>
    </row>
    <row r="18" spans="1:32" ht="36" customHeight="1">
      <c r="A18" s="43" t="s">
        <v>89</v>
      </c>
      <c r="B18" s="3">
        <f aca="true" t="shared" si="0" ref="B18:AF18">SUM(B17/B16)</f>
        <v>0.6666666666666666</v>
      </c>
      <c r="C18" s="3">
        <f t="shared" si="0"/>
        <v>0.4331983805668016</v>
      </c>
      <c r="D18" s="3">
        <f t="shared" si="0"/>
        <v>0.4282029234737747</v>
      </c>
      <c r="E18" s="3">
        <f t="shared" si="0"/>
        <v>0.444794952681388</v>
      </c>
      <c r="F18" s="3">
        <f t="shared" si="0"/>
        <v>0.6675126903553299</v>
      </c>
      <c r="G18" s="3">
        <f t="shared" si="0"/>
        <v>0.13551401869158877</v>
      </c>
      <c r="H18" s="3">
        <f t="shared" si="0"/>
        <v>0.9583333333333334</v>
      </c>
      <c r="I18" s="3">
        <f t="shared" si="0"/>
        <v>0.9574468085106383</v>
      </c>
      <c r="J18" s="3">
        <f t="shared" si="0"/>
        <v>0.9767441860465116</v>
      </c>
      <c r="K18" s="3">
        <f t="shared" si="0"/>
        <v>1</v>
      </c>
      <c r="L18" s="3">
        <f t="shared" si="0"/>
        <v>0.9642857142857143</v>
      </c>
      <c r="M18" s="3">
        <f t="shared" si="0"/>
        <v>0.9565217391304348</v>
      </c>
      <c r="N18" s="3">
        <f t="shared" si="0"/>
        <v>0.5777777777777777</v>
      </c>
      <c r="O18" s="3">
        <f t="shared" si="0"/>
        <v>0.8636363636363636</v>
      </c>
      <c r="P18" s="3">
        <f t="shared" si="0"/>
        <v>0.7472924187725631</v>
      </c>
      <c r="Q18" s="3">
        <f t="shared" si="0"/>
        <v>0.9761904761904762</v>
      </c>
      <c r="R18" s="3">
        <f t="shared" si="0"/>
        <v>0.4647887323943662</v>
      </c>
      <c r="S18" s="3">
        <f t="shared" si="0"/>
        <v>0.9691516709511568</v>
      </c>
      <c r="T18" s="3">
        <f t="shared" si="0"/>
        <v>0.7421602787456446</v>
      </c>
      <c r="U18" s="3">
        <f t="shared" si="0"/>
        <v>0.5357142857142857</v>
      </c>
      <c r="V18" s="3">
        <f t="shared" si="0"/>
        <v>0.6040268456375839</v>
      </c>
      <c r="W18" s="3">
        <f t="shared" si="0"/>
        <v>0.9187358916478555</v>
      </c>
      <c r="X18" s="3">
        <f t="shared" si="0"/>
        <v>0.5185185185185185</v>
      </c>
      <c r="Y18" s="3">
        <f t="shared" si="0"/>
        <v>0.8666666666666667</v>
      </c>
      <c r="Z18" s="3">
        <f t="shared" si="0"/>
        <v>0.8333333333333334</v>
      </c>
      <c r="AA18" s="3">
        <f t="shared" si="0"/>
        <v>0.25</v>
      </c>
      <c r="AB18" s="3">
        <f t="shared" si="0"/>
        <v>0.8778443113772455</v>
      </c>
      <c r="AC18" s="3">
        <f t="shared" si="0"/>
        <v>0.38095238095238093</v>
      </c>
      <c r="AD18" s="3">
        <f t="shared" si="0"/>
        <v>0.2813765182186235</v>
      </c>
      <c r="AE18" s="3">
        <f t="shared" si="0"/>
        <v>0.4444444444444444</v>
      </c>
      <c r="AF18" s="3">
        <f t="shared" si="0"/>
        <v>0.6167969234586279</v>
      </c>
    </row>
    <row r="19" spans="1:32" ht="12.75">
      <c r="A19" s="43" t="s">
        <v>17</v>
      </c>
      <c r="B19" s="45">
        <v>55</v>
      </c>
      <c r="C19" s="45">
        <v>19</v>
      </c>
      <c r="D19" s="45">
        <v>81</v>
      </c>
      <c r="E19" s="45">
        <v>108</v>
      </c>
      <c r="F19" s="45">
        <v>78</v>
      </c>
      <c r="G19" s="45">
        <v>5</v>
      </c>
      <c r="H19" s="45">
        <v>3</v>
      </c>
      <c r="I19" s="45">
        <v>10</v>
      </c>
      <c r="J19" s="45">
        <v>11</v>
      </c>
      <c r="K19" s="45">
        <v>6</v>
      </c>
      <c r="L19" s="45">
        <v>8</v>
      </c>
      <c r="M19" s="45">
        <v>14</v>
      </c>
      <c r="N19" s="45">
        <v>15</v>
      </c>
      <c r="O19" s="45">
        <v>4</v>
      </c>
      <c r="P19" s="45">
        <v>27</v>
      </c>
      <c r="Q19" s="45">
        <v>17</v>
      </c>
      <c r="R19" s="45">
        <v>8</v>
      </c>
      <c r="S19" s="45">
        <v>51</v>
      </c>
      <c r="T19" s="45">
        <v>28</v>
      </c>
      <c r="U19" s="45">
        <v>1</v>
      </c>
      <c r="V19" s="45">
        <v>11</v>
      </c>
      <c r="W19" s="45">
        <v>86</v>
      </c>
      <c r="X19" s="45">
        <v>4</v>
      </c>
      <c r="Y19" s="45">
        <v>13</v>
      </c>
      <c r="Z19" s="45">
        <v>9</v>
      </c>
      <c r="AA19" s="45">
        <v>0</v>
      </c>
      <c r="AB19" s="45">
        <v>111</v>
      </c>
      <c r="AC19" s="45">
        <v>5</v>
      </c>
      <c r="AD19" s="45">
        <v>17</v>
      </c>
      <c r="AE19" s="45">
        <v>0</v>
      </c>
      <c r="AF19" s="45">
        <v>805</v>
      </c>
    </row>
    <row r="21" ht="12.75">
      <c r="A21" s="42" t="s">
        <v>90</v>
      </c>
    </row>
    <row r="23" spans="1:32" s="43" customFormat="1" ht="20.25" customHeight="1">
      <c r="A23" s="43" t="s">
        <v>84</v>
      </c>
      <c r="B23" s="51" t="s">
        <v>74</v>
      </c>
      <c r="C23" s="51"/>
      <c r="D23" s="51"/>
      <c r="E23" s="52" t="s">
        <v>75</v>
      </c>
      <c r="F23" s="52"/>
      <c r="G23" s="52"/>
      <c r="H23" s="52" t="s">
        <v>79</v>
      </c>
      <c r="I23" s="52"/>
      <c r="J23" s="52"/>
      <c r="K23" s="52" t="s">
        <v>80</v>
      </c>
      <c r="L23" s="52"/>
      <c r="M23" s="52"/>
      <c r="N23" s="52" t="s">
        <v>81</v>
      </c>
      <c r="O23" s="52"/>
      <c r="P23" s="52"/>
      <c r="Q23" s="52" t="s">
        <v>82</v>
      </c>
      <c r="R23" s="52"/>
      <c r="S23" s="52"/>
      <c r="T23" s="52" t="s">
        <v>85</v>
      </c>
      <c r="U23" s="52"/>
      <c r="V23" s="52"/>
      <c r="W23" s="52" t="s">
        <v>86</v>
      </c>
      <c r="X23" s="52"/>
      <c r="Y23" s="52"/>
      <c r="Z23" s="52" t="s">
        <v>87</v>
      </c>
      <c r="AA23" s="52"/>
      <c r="AB23" s="52"/>
      <c r="AC23" s="52" t="s">
        <v>88</v>
      </c>
      <c r="AD23" s="52"/>
      <c r="AE23" s="52"/>
      <c r="AF23" s="44" t="s">
        <v>1</v>
      </c>
    </row>
    <row r="24" spans="2:31" s="43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  <c r="Z24" s="1" t="s">
        <v>66</v>
      </c>
      <c r="AA24" s="1" t="s">
        <v>67</v>
      </c>
      <c r="AB24" s="1" t="s">
        <v>68</v>
      </c>
      <c r="AC24" s="1" t="s">
        <v>66</v>
      </c>
      <c r="AD24" s="1" t="s">
        <v>67</v>
      </c>
      <c r="AE24" s="1" t="s">
        <v>68</v>
      </c>
    </row>
    <row r="25" spans="1:32" ht="12.75">
      <c r="A25" s="42" t="s">
        <v>3</v>
      </c>
      <c r="B25" s="45">
        <v>60</v>
      </c>
      <c r="C25" s="45">
        <v>178</v>
      </c>
      <c r="D25" s="45">
        <v>13</v>
      </c>
      <c r="E25" s="45">
        <v>81</v>
      </c>
      <c r="F25" s="45">
        <v>74</v>
      </c>
      <c r="G25" s="45">
        <v>11</v>
      </c>
      <c r="H25" s="45">
        <v>13</v>
      </c>
      <c r="I25" s="45">
        <v>6</v>
      </c>
      <c r="J25" s="45">
        <v>0</v>
      </c>
      <c r="K25" s="45">
        <v>17</v>
      </c>
      <c r="L25" s="45">
        <v>14</v>
      </c>
      <c r="M25" s="45">
        <v>0</v>
      </c>
      <c r="N25" s="45">
        <v>160</v>
      </c>
      <c r="O25" s="45">
        <v>61</v>
      </c>
      <c r="P25" s="45">
        <v>119</v>
      </c>
      <c r="Q25" s="45">
        <v>46</v>
      </c>
      <c r="R25" s="45">
        <v>20</v>
      </c>
      <c r="S25" s="45">
        <v>18</v>
      </c>
      <c r="T25" s="45">
        <v>34</v>
      </c>
      <c r="U25" s="45">
        <v>11</v>
      </c>
      <c r="V25" s="45">
        <v>10</v>
      </c>
      <c r="W25" s="45">
        <v>56</v>
      </c>
      <c r="X25" s="45">
        <v>24</v>
      </c>
      <c r="Y25" s="45">
        <v>1</v>
      </c>
      <c r="Z25" s="45">
        <v>6</v>
      </c>
      <c r="AA25" s="45">
        <v>3</v>
      </c>
      <c r="AB25" s="45">
        <v>4</v>
      </c>
      <c r="AC25" s="45">
        <v>14</v>
      </c>
      <c r="AD25" s="45">
        <v>111</v>
      </c>
      <c r="AE25" s="45">
        <v>0</v>
      </c>
      <c r="AF25" s="45">
        <v>1165</v>
      </c>
    </row>
    <row r="26" spans="1:32" ht="12.75">
      <c r="A26" s="42" t="s">
        <v>4</v>
      </c>
      <c r="B26" s="45">
        <v>5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38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1</v>
      </c>
      <c r="AE26" s="45">
        <v>0</v>
      </c>
      <c r="AF26" s="45">
        <v>47</v>
      </c>
    </row>
    <row r="27" spans="1:32" ht="12.75">
      <c r="A27" s="42" t="s">
        <v>18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ht="12.75">
      <c r="A28" s="42" t="s">
        <v>5</v>
      </c>
      <c r="B28" s="45">
        <v>22</v>
      </c>
      <c r="C28" s="45">
        <v>0</v>
      </c>
      <c r="D28" s="45">
        <v>2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22</v>
      </c>
      <c r="M28" s="45">
        <v>0</v>
      </c>
      <c r="N28" s="45">
        <v>0</v>
      </c>
      <c r="O28" s="45">
        <v>0</v>
      </c>
      <c r="P28" s="45">
        <v>0</v>
      </c>
      <c r="Q28" s="45">
        <v>3</v>
      </c>
      <c r="R28" s="45">
        <v>0</v>
      </c>
      <c r="S28" s="45">
        <v>6</v>
      </c>
      <c r="T28" s="45">
        <v>9</v>
      </c>
      <c r="U28" s="45">
        <v>1</v>
      </c>
      <c r="V28" s="45">
        <v>2</v>
      </c>
      <c r="W28" s="45">
        <v>18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10</v>
      </c>
      <c r="AE28" s="45">
        <v>2</v>
      </c>
      <c r="AF28" s="45">
        <v>97</v>
      </c>
    </row>
    <row r="29" spans="1:32" ht="12.75">
      <c r="A29" s="42" t="s">
        <v>19</v>
      </c>
      <c r="B29" s="45">
        <v>0</v>
      </c>
      <c r="C29" s="45">
        <v>1</v>
      </c>
      <c r="D29" s="45">
        <v>2</v>
      </c>
      <c r="E29" s="45">
        <v>1</v>
      </c>
      <c r="F29" s="45">
        <v>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1</v>
      </c>
      <c r="O29" s="45">
        <v>0</v>
      </c>
      <c r="P29" s="45">
        <v>0</v>
      </c>
      <c r="Q29" s="45">
        <v>0</v>
      </c>
      <c r="R29" s="45">
        <v>0</v>
      </c>
      <c r="S29" s="45">
        <v>3</v>
      </c>
      <c r="T29" s="45">
        <v>1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2</v>
      </c>
      <c r="AC29" s="45">
        <v>0</v>
      </c>
      <c r="AD29" s="45">
        <v>1</v>
      </c>
      <c r="AE29" s="45">
        <v>0</v>
      </c>
      <c r="AF29" s="45">
        <v>15</v>
      </c>
    </row>
    <row r="30" spans="1:32" ht="12.75">
      <c r="A30" s="42" t="s">
        <v>20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ht="12.75">
      <c r="A31" s="42" t="s">
        <v>23</v>
      </c>
      <c r="B31" s="46">
        <v>251</v>
      </c>
      <c r="C31" s="46">
        <v>205</v>
      </c>
      <c r="D31" s="46">
        <v>450</v>
      </c>
      <c r="E31" s="46">
        <v>267</v>
      </c>
      <c r="F31" s="46">
        <v>175</v>
      </c>
      <c r="G31" s="46">
        <v>76</v>
      </c>
      <c r="H31" s="46">
        <v>13</v>
      </c>
      <c r="I31" s="46">
        <v>6</v>
      </c>
      <c r="J31" s="46">
        <v>0</v>
      </c>
      <c r="K31" s="46">
        <v>17</v>
      </c>
      <c r="L31" s="46">
        <v>36</v>
      </c>
      <c r="M31" s="46">
        <v>0</v>
      </c>
      <c r="N31" s="46">
        <v>175</v>
      </c>
      <c r="O31" s="46">
        <v>61</v>
      </c>
      <c r="P31" s="46">
        <v>157</v>
      </c>
      <c r="Q31" s="46">
        <v>52</v>
      </c>
      <c r="R31" s="46">
        <v>59</v>
      </c>
      <c r="S31" s="46">
        <v>33</v>
      </c>
      <c r="T31" s="46">
        <v>64</v>
      </c>
      <c r="U31" s="46">
        <v>12</v>
      </c>
      <c r="V31" s="46">
        <v>20</v>
      </c>
      <c r="W31" s="46">
        <v>141</v>
      </c>
      <c r="X31" s="46">
        <v>27</v>
      </c>
      <c r="Y31" s="46">
        <v>9</v>
      </c>
      <c r="Z31" s="46">
        <v>10</v>
      </c>
      <c r="AA31" s="46">
        <v>4</v>
      </c>
      <c r="AB31" s="46">
        <v>38</v>
      </c>
      <c r="AC31" s="46">
        <v>22</v>
      </c>
      <c r="AD31" s="46">
        <v>248</v>
      </c>
      <c r="AE31" s="46">
        <v>3</v>
      </c>
      <c r="AF31" s="46">
        <v>2631</v>
      </c>
    </row>
    <row r="33" ht="12.75">
      <c r="A33" s="42" t="s">
        <v>91</v>
      </c>
    </row>
    <row r="35" spans="1:32" s="43" customFormat="1" ht="21" customHeight="1">
      <c r="A35" s="43" t="s">
        <v>84</v>
      </c>
      <c r="B35" s="51" t="s">
        <v>74</v>
      </c>
      <c r="C35" s="51"/>
      <c r="D35" s="51"/>
      <c r="E35" s="52" t="s">
        <v>75</v>
      </c>
      <c r="F35" s="52"/>
      <c r="G35" s="52"/>
      <c r="H35" s="52" t="s">
        <v>79</v>
      </c>
      <c r="I35" s="52"/>
      <c r="J35" s="52"/>
      <c r="K35" s="52" t="s">
        <v>80</v>
      </c>
      <c r="L35" s="52"/>
      <c r="M35" s="52"/>
      <c r="N35" s="52" t="s">
        <v>81</v>
      </c>
      <c r="O35" s="52"/>
      <c r="P35" s="52"/>
      <c r="Q35" s="52" t="s">
        <v>82</v>
      </c>
      <c r="R35" s="52"/>
      <c r="S35" s="52"/>
      <c r="T35" s="52" t="s">
        <v>85</v>
      </c>
      <c r="U35" s="52"/>
      <c r="V35" s="52"/>
      <c r="W35" s="52" t="s">
        <v>86</v>
      </c>
      <c r="X35" s="52"/>
      <c r="Y35" s="52"/>
      <c r="Z35" s="52" t="s">
        <v>87</v>
      </c>
      <c r="AA35" s="52"/>
      <c r="AB35" s="52"/>
      <c r="AC35" s="52" t="s">
        <v>88</v>
      </c>
      <c r="AD35" s="52"/>
      <c r="AE35" s="52"/>
      <c r="AF35" s="44" t="s">
        <v>1</v>
      </c>
    </row>
    <row r="36" spans="2:31" s="43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  <c r="Z36" s="1" t="s">
        <v>66</v>
      </c>
      <c r="AA36" s="1" t="s">
        <v>67</v>
      </c>
      <c r="AB36" s="1" t="s">
        <v>68</v>
      </c>
      <c r="AC36" s="1" t="s">
        <v>66</v>
      </c>
      <c r="AD36" s="1" t="s">
        <v>67</v>
      </c>
      <c r="AE36" s="1" t="s">
        <v>68</v>
      </c>
    </row>
    <row r="37" spans="1:32" ht="12.75">
      <c r="A37" s="42" t="s">
        <v>38</v>
      </c>
      <c r="B37" s="45">
        <v>0</v>
      </c>
      <c r="C37" s="45">
        <v>2</v>
      </c>
      <c r="D37" s="45">
        <v>0</v>
      </c>
      <c r="E37" s="45">
        <v>0</v>
      </c>
      <c r="F37" s="45">
        <v>10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1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13</v>
      </c>
    </row>
    <row r="38" spans="1:32" ht="12.75">
      <c r="A38" s="42" t="s">
        <v>39</v>
      </c>
      <c r="B38" s="45">
        <v>6</v>
      </c>
      <c r="C38" s="45">
        <v>3</v>
      </c>
      <c r="D38" s="45">
        <v>26</v>
      </c>
      <c r="E38" s="45">
        <v>11</v>
      </c>
      <c r="F38" s="45">
        <v>3</v>
      </c>
      <c r="G38" s="45">
        <v>4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1</v>
      </c>
      <c r="O38" s="45">
        <v>0</v>
      </c>
      <c r="P38" s="45">
        <v>2</v>
      </c>
      <c r="Q38" s="45">
        <v>0</v>
      </c>
      <c r="R38" s="45">
        <v>0</v>
      </c>
      <c r="S38" s="45">
        <v>0</v>
      </c>
      <c r="T38" s="45">
        <v>1</v>
      </c>
      <c r="U38" s="45">
        <v>0</v>
      </c>
      <c r="V38" s="45">
        <v>1</v>
      </c>
      <c r="W38" s="45">
        <v>1</v>
      </c>
      <c r="X38" s="45">
        <v>0</v>
      </c>
      <c r="Y38" s="45">
        <v>0</v>
      </c>
      <c r="Z38" s="45">
        <v>0</v>
      </c>
      <c r="AA38" s="45">
        <v>0</v>
      </c>
      <c r="AB38" s="45">
        <v>9</v>
      </c>
      <c r="AC38" s="45">
        <v>0</v>
      </c>
      <c r="AD38" s="45">
        <v>1</v>
      </c>
      <c r="AE38" s="45">
        <v>0</v>
      </c>
      <c r="AF38" s="45">
        <v>69</v>
      </c>
    </row>
    <row r="39" spans="1:32" ht="12.75">
      <c r="A39" s="42" t="s">
        <v>40</v>
      </c>
      <c r="B39" s="45">
        <v>0</v>
      </c>
      <c r="C39" s="45">
        <v>0</v>
      </c>
      <c r="D39" s="45">
        <v>1</v>
      </c>
      <c r="E39" s="45">
        <v>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1</v>
      </c>
      <c r="Q39" s="45">
        <v>0</v>
      </c>
      <c r="R39" s="45">
        <v>0</v>
      </c>
      <c r="S39" s="45">
        <v>0</v>
      </c>
      <c r="T39" s="45">
        <v>3</v>
      </c>
      <c r="U39" s="45">
        <v>0</v>
      </c>
      <c r="V39" s="45">
        <v>1</v>
      </c>
      <c r="W39" s="45">
        <v>3</v>
      </c>
      <c r="X39" s="45">
        <v>0</v>
      </c>
      <c r="Y39" s="45">
        <v>1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11</v>
      </c>
    </row>
    <row r="40" spans="1:32" ht="12.75">
      <c r="A40" s="42" t="s">
        <v>41</v>
      </c>
      <c r="B40" s="45">
        <v>28</v>
      </c>
      <c r="C40" s="45">
        <v>4</v>
      </c>
      <c r="D40" s="45">
        <v>51</v>
      </c>
      <c r="E40" s="45">
        <v>30</v>
      </c>
      <c r="F40" s="45">
        <v>3</v>
      </c>
      <c r="G40" s="45">
        <v>6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4</v>
      </c>
      <c r="Q40" s="45">
        <v>0</v>
      </c>
      <c r="R40" s="45">
        <v>32</v>
      </c>
      <c r="S40" s="45">
        <v>1</v>
      </c>
      <c r="T40" s="45">
        <v>0</v>
      </c>
      <c r="U40" s="45">
        <v>0</v>
      </c>
      <c r="V40" s="45">
        <v>0</v>
      </c>
      <c r="W40" s="45">
        <v>2</v>
      </c>
      <c r="X40" s="45">
        <v>0</v>
      </c>
      <c r="Y40" s="45">
        <v>0</v>
      </c>
      <c r="Z40" s="45">
        <v>0</v>
      </c>
      <c r="AA40" s="45">
        <v>0</v>
      </c>
      <c r="AB40" s="45">
        <v>7</v>
      </c>
      <c r="AC40" s="45">
        <v>1</v>
      </c>
      <c r="AD40" s="45">
        <v>14</v>
      </c>
      <c r="AE40" s="45">
        <v>1</v>
      </c>
      <c r="AF40" s="45">
        <v>184</v>
      </c>
    </row>
    <row r="41" spans="1:32" ht="12.75">
      <c r="A41" s="42" t="s">
        <v>42</v>
      </c>
      <c r="B41" s="45">
        <v>6</v>
      </c>
      <c r="C41" s="45">
        <v>1</v>
      </c>
      <c r="D41" s="45">
        <v>17</v>
      </c>
      <c r="E41" s="45">
        <v>8</v>
      </c>
      <c r="F41" s="45">
        <v>6</v>
      </c>
      <c r="G41" s="45">
        <v>7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2</v>
      </c>
      <c r="Q41" s="45">
        <v>0</v>
      </c>
      <c r="R41" s="45">
        <v>1</v>
      </c>
      <c r="S41" s="45">
        <v>2</v>
      </c>
      <c r="T41" s="45">
        <v>0</v>
      </c>
      <c r="U41" s="45">
        <v>0</v>
      </c>
      <c r="V41" s="45">
        <v>1</v>
      </c>
      <c r="W41" s="45">
        <v>2</v>
      </c>
      <c r="X41" s="45">
        <v>0</v>
      </c>
      <c r="Y41" s="45">
        <v>1</v>
      </c>
      <c r="Z41" s="45">
        <v>1</v>
      </c>
      <c r="AA41" s="45">
        <v>0</v>
      </c>
      <c r="AB41" s="45">
        <v>5</v>
      </c>
      <c r="AC41" s="45">
        <v>0</v>
      </c>
      <c r="AD41" s="45">
        <v>2</v>
      </c>
      <c r="AE41" s="45">
        <v>0</v>
      </c>
      <c r="AF41" s="45">
        <v>62</v>
      </c>
    </row>
    <row r="42" spans="1:32" ht="12.75">
      <c r="A42" s="42" t="s">
        <v>43</v>
      </c>
      <c r="B42" s="45">
        <v>1</v>
      </c>
      <c r="C42" s="45">
        <v>20</v>
      </c>
      <c r="D42" s="45">
        <v>0</v>
      </c>
      <c r="E42" s="45">
        <v>320</v>
      </c>
      <c r="F42" s="45">
        <v>5</v>
      </c>
      <c r="G42" s="45">
        <v>40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1</v>
      </c>
      <c r="AC42" s="45">
        <v>0</v>
      </c>
      <c r="AD42" s="45">
        <v>1</v>
      </c>
      <c r="AE42" s="45">
        <v>0</v>
      </c>
      <c r="AF42" s="45">
        <v>388</v>
      </c>
    </row>
    <row r="43" spans="1:32" ht="12.75">
      <c r="A43" s="42" t="s">
        <v>44</v>
      </c>
      <c r="B43" s="45">
        <v>11</v>
      </c>
      <c r="C43" s="45">
        <v>37</v>
      </c>
      <c r="D43" s="45">
        <v>147</v>
      </c>
      <c r="E43" s="45">
        <v>108</v>
      </c>
      <c r="F43" s="45">
        <v>38</v>
      </c>
      <c r="G43" s="45">
        <v>49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5</v>
      </c>
      <c r="O43" s="45">
        <v>0</v>
      </c>
      <c r="P43" s="45">
        <v>11</v>
      </c>
      <c r="Q43" s="45">
        <v>1</v>
      </c>
      <c r="R43" s="45">
        <v>1</v>
      </c>
      <c r="S43" s="45">
        <v>3</v>
      </c>
      <c r="T43" s="45">
        <v>1</v>
      </c>
      <c r="U43" s="45">
        <v>3</v>
      </c>
      <c r="V43" s="45">
        <v>2</v>
      </c>
      <c r="W43" s="45">
        <v>1</v>
      </c>
      <c r="X43" s="45">
        <v>1</v>
      </c>
      <c r="Y43" s="45">
        <v>0</v>
      </c>
      <c r="Z43" s="45">
        <v>1</v>
      </c>
      <c r="AA43" s="45">
        <v>0</v>
      </c>
      <c r="AB43" s="45">
        <v>22</v>
      </c>
      <c r="AC43" s="45">
        <v>19</v>
      </c>
      <c r="AD43" s="45">
        <v>240</v>
      </c>
      <c r="AE43" s="45">
        <v>3</v>
      </c>
      <c r="AF43" s="45">
        <v>704</v>
      </c>
    </row>
    <row r="44" spans="1:32" ht="12.75">
      <c r="A44" s="42" t="s">
        <v>45</v>
      </c>
      <c r="B44" s="45">
        <v>21</v>
      </c>
      <c r="C44" s="45">
        <v>46</v>
      </c>
      <c r="D44" s="45">
        <v>107</v>
      </c>
      <c r="E44" s="45">
        <v>92</v>
      </c>
      <c r="F44" s="45">
        <v>142</v>
      </c>
      <c r="G44" s="45">
        <v>47</v>
      </c>
      <c r="H44" s="45">
        <v>0</v>
      </c>
      <c r="I44" s="45">
        <v>0</v>
      </c>
      <c r="J44" s="45">
        <v>0</v>
      </c>
      <c r="K44" s="45">
        <v>0</v>
      </c>
      <c r="L44" s="45">
        <v>1</v>
      </c>
      <c r="M44" s="45">
        <v>1</v>
      </c>
      <c r="N44" s="45">
        <v>5</v>
      </c>
      <c r="O44" s="45">
        <v>4</v>
      </c>
      <c r="P44" s="45">
        <v>23</v>
      </c>
      <c r="Q44" s="45">
        <v>1</v>
      </c>
      <c r="R44" s="45">
        <v>4</v>
      </c>
      <c r="S44" s="45">
        <v>5</v>
      </c>
      <c r="T44" s="45">
        <v>65</v>
      </c>
      <c r="U44" s="45">
        <v>9</v>
      </c>
      <c r="V44" s="45">
        <v>52</v>
      </c>
      <c r="W44" s="45">
        <v>21</v>
      </c>
      <c r="X44" s="45">
        <v>11</v>
      </c>
      <c r="Y44" s="45">
        <v>8</v>
      </c>
      <c r="Z44" s="45">
        <v>7</v>
      </c>
      <c r="AA44" s="45">
        <v>2</v>
      </c>
      <c r="AB44" s="45">
        <v>38</v>
      </c>
      <c r="AC44" s="45">
        <v>5</v>
      </c>
      <c r="AD44" s="45">
        <v>80</v>
      </c>
      <c r="AE44" s="45">
        <v>1</v>
      </c>
      <c r="AF44" s="45">
        <v>798</v>
      </c>
    </row>
    <row r="45" spans="1:32" ht="12.75">
      <c r="A45" s="42" t="s">
        <v>46</v>
      </c>
      <c r="B45" s="45">
        <v>119</v>
      </c>
      <c r="C45" s="45">
        <v>21</v>
      </c>
      <c r="D45" s="45">
        <v>222</v>
      </c>
      <c r="E45" s="45">
        <v>134</v>
      </c>
      <c r="F45" s="45">
        <v>55</v>
      </c>
      <c r="G45" s="45">
        <v>32</v>
      </c>
      <c r="H45" s="45">
        <v>1</v>
      </c>
      <c r="I45" s="45">
        <v>2</v>
      </c>
      <c r="J45" s="45">
        <v>1</v>
      </c>
      <c r="K45" s="45">
        <v>0</v>
      </c>
      <c r="L45" s="45">
        <v>0</v>
      </c>
      <c r="M45" s="45">
        <v>1</v>
      </c>
      <c r="N45" s="45">
        <v>5</v>
      </c>
      <c r="O45" s="45">
        <v>2</v>
      </c>
      <c r="P45" s="45">
        <v>26</v>
      </c>
      <c r="Q45" s="45">
        <v>0</v>
      </c>
      <c r="R45" s="45">
        <v>0</v>
      </c>
      <c r="S45" s="45">
        <v>1</v>
      </c>
      <c r="T45" s="45">
        <v>4</v>
      </c>
      <c r="U45" s="45">
        <v>1</v>
      </c>
      <c r="V45" s="45">
        <v>2</v>
      </c>
      <c r="W45" s="45">
        <v>6</v>
      </c>
      <c r="X45" s="45">
        <v>1</v>
      </c>
      <c r="Y45" s="45">
        <v>0</v>
      </c>
      <c r="Z45" s="45">
        <v>6</v>
      </c>
      <c r="AA45" s="45">
        <v>1</v>
      </c>
      <c r="AB45" s="45">
        <v>20</v>
      </c>
      <c r="AC45" s="45">
        <v>1</v>
      </c>
      <c r="AD45" s="45">
        <v>15</v>
      </c>
      <c r="AE45" s="45">
        <v>0</v>
      </c>
      <c r="AF45" s="45">
        <v>679</v>
      </c>
    </row>
    <row r="46" spans="1:32" ht="12.75">
      <c r="A46" s="42" t="s">
        <v>49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ht="12.75">
      <c r="A47" s="42" t="s">
        <v>23</v>
      </c>
      <c r="B47" s="46">
        <v>210</v>
      </c>
      <c r="C47" s="46">
        <v>140</v>
      </c>
      <c r="D47" s="46">
        <v>665</v>
      </c>
      <c r="E47" s="46">
        <v>704</v>
      </c>
      <c r="F47" s="46">
        <v>262</v>
      </c>
      <c r="G47" s="46">
        <v>185</v>
      </c>
      <c r="H47" s="46">
        <v>1</v>
      </c>
      <c r="I47" s="46">
        <v>2</v>
      </c>
      <c r="J47" s="46">
        <v>1</v>
      </c>
      <c r="K47" s="46">
        <v>0</v>
      </c>
      <c r="L47" s="46">
        <v>1</v>
      </c>
      <c r="M47" s="46">
        <v>2</v>
      </c>
      <c r="N47" s="46">
        <v>76</v>
      </c>
      <c r="O47" s="46">
        <v>6</v>
      </c>
      <c r="P47" s="46">
        <v>70</v>
      </c>
      <c r="Q47" s="46">
        <v>2</v>
      </c>
      <c r="R47" s="46">
        <v>38</v>
      </c>
      <c r="S47" s="46">
        <v>12</v>
      </c>
      <c r="T47" s="46">
        <v>74</v>
      </c>
      <c r="U47" s="46">
        <v>13</v>
      </c>
      <c r="V47" s="46">
        <v>59</v>
      </c>
      <c r="W47" s="46">
        <v>36</v>
      </c>
      <c r="X47" s="46">
        <v>13</v>
      </c>
      <c r="Y47" s="46">
        <v>10</v>
      </c>
      <c r="Z47" s="46">
        <v>16</v>
      </c>
      <c r="AA47" s="46">
        <v>3</v>
      </c>
      <c r="AB47" s="46">
        <v>102</v>
      </c>
      <c r="AC47" s="46">
        <v>26</v>
      </c>
      <c r="AD47" s="46">
        <v>355</v>
      </c>
      <c r="AE47" s="46">
        <v>5</v>
      </c>
      <c r="AF47" s="46">
        <v>3089</v>
      </c>
    </row>
    <row r="49" ht="12.75">
      <c r="A49" s="42" t="s">
        <v>24</v>
      </c>
    </row>
    <row r="51" spans="1:32" s="43" customFormat="1" ht="20.25" customHeight="1">
      <c r="A51" s="43" t="s">
        <v>84</v>
      </c>
      <c r="B51" s="51" t="s">
        <v>74</v>
      </c>
      <c r="C51" s="51"/>
      <c r="D51" s="51"/>
      <c r="E51" s="52" t="s">
        <v>75</v>
      </c>
      <c r="F51" s="52"/>
      <c r="G51" s="52"/>
      <c r="H51" s="52" t="s">
        <v>79</v>
      </c>
      <c r="I51" s="52"/>
      <c r="J51" s="52"/>
      <c r="K51" s="52" t="s">
        <v>80</v>
      </c>
      <c r="L51" s="52"/>
      <c r="M51" s="52"/>
      <c r="N51" s="52" t="s">
        <v>81</v>
      </c>
      <c r="O51" s="52"/>
      <c r="P51" s="52"/>
      <c r="Q51" s="52" t="s">
        <v>82</v>
      </c>
      <c r="R51" s="52"/>
      <c r="S51" s="52"/>
      <c r="T51" s="52" t="s">
        <v>85</v>
      </c>
      <c r="U51" s="52"/>
      <c r="V51" s="52"/>
      <c r="W51" s="52" t="s">
        <v>86</v>
      </c>
      <c r="X51" s="52"/>
      <c r="Y51" s="52"/>
      <c r="Z51" s="52" t="s">
        <v>87</v>
      </c>
      <c r="AA51" s="52"/>
      <c r="AB51" s="52"/>
      <c r="AC51" s="52" t="s">
        <v>88</v>
      </c>
      <c r="AD51" s="52"/>
      <c r="AE51" s="52"/>
      <c r="AF51" s="44" t="s">
        <v>1</v>
      </c>
    </row>
    <row r="52" spans="2:31" s="43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  <c r="Z52" s="1" t="s">
        <v>66</v>
      </c>
      <c r="AA52" s="1" t="s">
        <v>67</v>
      </c>
      <c r="AB52" s="1" t="s">
        <v>68</v>
      </c>
      <c r="AC52" s="1" t="s">
        <v>66</v>
      </c>
      <c r="AD52" s="1" t="s">
        <v>67</v>
      </c>
      <c r="AE52" s="1" t="s">
        <v>68</v>
      </c>
    </row>
    <row r="53" spans="1:32" ht="12.75">
      <c r="A53" s="42" t="s">
        <v>25</v>
      </c>
      <c r="B53" s="45">
        <v>88</v>
      </c>
      <c r="C53" s="45">
        <v>18</v>
      </c>
      <c r="D53" s="45">
        <v>220</v>
      </c>
      <c r="E53" s="45">
        <v>207</v>
      </c>
      <c r="F53" s="45">
        <v>113</v>
      </c>
      <c r="G53" s="45">
        <v>32</v>
      </c>
      <c r="H53" s="45">
        <v>2</v>
      </c>
      <c r="I53" s="45">
        <v>4</v>
      </c>
      <c r="J53" s="45">
        <v>2</v>
      </c>
      <c r="K53" s="45">
        <v>3</v>
      </c>
      <c r="L53" s="45">
        <v>0</v>
      </c>
      <c r="M53" s="45">
        <v>5</v>
      </c>
      <c r="N53" s="45">
        <v>27</v>
      </c>
      <c r="O53" s="45">
        <v>6</v>
      </c>
      <c r="P53" s="45">
        <v>99</v>
      </c>
      <c r="Q53" s="45">
        <v>22</v>
      </c>
      <c r="R53" s="45">
        <v>8</v>
      </c>
      <c r="S53" s="45">
        <v>152</v>
      </c>
      <c r="T53" s="45">
        <v>87</v>
      </c>
      <c r="U53" s="45">
        <v>5</v>
      </c>
      <c r="V53" s="45">
        <v>92</v>
      </c>
      <c r="W53" s="45">
        <v>126</v>
      </c>
      <c r="X53" s="45">
        <v>3</v>
      </c>
      <c r="Y53" s="45">
        <v>31</v>
      </c>
      <c r="Z53" s="45">
        <v>18</v>
      </c>
      <c r="AA53" s="45">
        <v>0</v>
      </c>
      <c r="AB53" s="45">
        <v>155</v>
      </c>
      <c r="AC53" s="45">
        <v>5</v>
      </c>
      <c r="AD53" s="45">
        <v>39</v>
      </c>
      <c r="AE53" s="45">
        <v>2</v>
      </c>
      <c r="AF53" s="45">
        <v>1571</v>
      </c>
    </row>
    <row r="54" spans="1:32" ht="12.75">
      <c r="A54" s="42" t="s">
        <v>6</v>
      </c>
      <c r="B54" s="45">
        <v>208</v>
      </c>
      <c r="C54" s="45">
        <v>51</v>
      </c>
      <c r="D54" s="45">
        <v>411</v>
      </c>
      <c r="E54" s="45">
        <v>384</v>
      </c>
      <c r="F54" s="45">
        <v>250</v>
      </c>
      <c r="G54" s="45">
        <v>48</v>
      </c>
      <c r="H54" s="45">
        <v>11</v>
      </c>
      <c r="I54" s="45">
        <v>15</v>
      </c>
      <c r="J54" s="45">
        <v>23</v>
      </c>
      <c r="K54" s="45">
        <v>26</v>
      </c>
      <c r="L54" s="45">
        <v>5</v>
      </c>
      <c r="M54" s="45">
        <v>31</v>
      </c>
      <c r="N54" s="45">
        <v>61</v>
      </c>
      <c r="O54" s="45">
        <v>18</v>
      </c>
      <c r="P54" s="45">
        <v>178</v>
      </c>
      <c r="Q54" s="45">
        <v>54</v>
      </c>
      <c r="R54" s="45">
        <v>11</v>
      </c>
      <c r="S54" s="45">
        <v>261</v>
      </c>
      <c r="T54" s="45">
        <v>170</v>
      </c>
      <c r="U54" s="45">
        <v>3</v>
      </c>
      <c r="V54" s="45">
        <v>91</v>
      </c>
      <c r="W54" s="45">
        <v>226</v>
      </c>
      <c r="X54" s="45">
        <v>10</v>
      </c>
      <c r="Y54" s="45">
        <v>48</v>
      </c>
      <c r="Z54" s="45">
        <v>29</v>
      </c>
      <c r="AA54" s="45">
        <v>0</v>
      </c>
      <c r="AB54" s="45">
        <v>347</v>
      </c>
      <c r="AC54" s="45">
        <v>8</v>
      </c>
      <c r="AD54" s="45">
        <v>96</v>
      </c>
      <c r="AE54" s="45">
        <v>2</v>
      </c>
      <c r="AF54" s="45">
        <v>3076</v>
      </c>
    </row>
    <row r="55" spans="1:32" ht="12.75">
      <c r="A55" s="42" t="s">
        <v>26</v>
      </c>
      <c r="B55" s="45">
        <v>1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1</v>
      </c>
      <c r="P55" s="45">
        <v>0</v>
      </c>
      <c r="Q55" s="45">
        <v>0</v>
      </c>
      <c r="R55" s="45">
        <v>0</v>
      </c>
      <c r="S55" s="45">
        <v>0</v>
      </c>
      <c r="T55" s="45">
        <v>1</v>
      </c>
      <c r="U55" s="45">
        <v>1</v>
      </c>
      <c r="V55" s="45">
        <v>1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2</v>
      </c>
      <c r="AC55" s="45">
        <v>0</v>
      </c>
      <c r="AD55" s="45">
        <v>0</v>
      </c>
      <c r="AE55" s="45">
        <v>0</v>
      </c>
      <c r="AF55" s="45">
        <v>7</v>
      </c>
    </row>
    <row r="56" spans="1:32" ht="12.75">
      <c r="A56" s="42" t="s">
        <v>22</v>
      </c>
      <c r="B56" s="46">
        <v>297</v>
      </c>
      <c r="C56" s="46">
        <v>69</v>
      </c>
      <c r="D56" s="46">
        <v>631</v>
      </c>
      <c r="E56" s="46">
        <v>591</v>
      </c>
      <c r="F56" s="46">
        <v>363</v>
      </c>
      <c r="G56" s="46">
        <v>80</v>
      </c>
      <c r="H56" s="46">
        <v>13</v>
      </c>
      <c r="I56" s="46">
        <v>19</v>
      </c>
      <c r="J56" s="46">
        <v>25</v>
      </c>
      <c r="K56" s="46">
        <v>29</v>
      </c>
      <c r="L56" s="46">
        <v>5</v>
      </c>
      <c r="M56" s="46">
        <v>36</v>
      </c>
      <c r="N56" s="46">
        <v>88</v>
      </c>
      <c r="O56" s="46">
        <v>25</v>
      </c>
      <c r="P56" s="46">
        <v>277</v>
      </c>
      <c r="Q56" s="46">
        <v>76</v>
      </c>
      <c r="R56" s="46">
        <v>19</v>
      </c>
      <c r="S56" s="46">
        <v>413</v>
      </c>
      <c r="T56" s="46">
        <v>258</v>
      </c>
      <c r="U56" s="46">
        <v>9</v>
      </c>
      <c r="V56" s="46">
        <v>184</v>
      </c>
      <c r="W56" s="46">
        <v>352</v>
      </c>
      <c r="X56" s="46">
        <v>13</v>
      </c>
      <c r="Y56" s="46">
        <v>79</v>
      </c>
      <c r="Z56" s="46">
        <v>47</v>
      </c>
      <c r="AA56" s="46">
        <v>0</v>
      </c>
      <c r="AB56" s="46">
        <v>504</v>
      </c>
      <c r="AC56" s="46">
        <v>13</v>
      </c>
      <c r="AD56" s="46">
        <v>135</v>
      </c>
      <c r="AE56" s="46">
        <v>4</v>
      </c>
      <c r="AF56" s="46">
        <v>4654</v>
      </c>
    </row>
    <row r="57" spans="1:32" ht="12.75">
      <c r="A57" s="42" t="s">
        <v>27</v>
      </c>
      <c r="B57" s="45">
        <v>28</v>
      </c>
      <c r="C57" s="45">
        <v>17</v>
      </c>
      <c r="D57" s="45">
        <v>358</v>
      </c>
      <c r="E57" s="45">
        <v>47</v>
      </c>
      <c r="F57" s="45">
        <v>157</v>
      </c>
      <c r="G57" s="45">
        <v>86</v>
      </c>
      <c r="H57" s="45">
        <v>0</v>
      </c>
      <c r="I57" s="45">
        <v>9</v>
      </c>
      <c r="J57" s="45">
        <v>7</v>
      </c>
      <c r="K57" s="45">
        <v>12</v>
      </c>
      <c r="L57" s="45">
        <v>3</v>
      </c>
      <c r="M57" s="45">
        <v>0</v>
      </c>
      <c r="N57" s="45">
        <v>19</v>
      </c>
      <c r="O57" s="45">
        <v>22</v>
      </c>
      <c r="P57" s="45">
        <v>58</v>
      </c>
      <c r="Q57" s="45">
        <v>11</v>
      </c>
      <c r="R57" s="45">
        <v>54</v>
      </c>
      <c r="S57" s="45">
        <v>22</v>
      </c>
      <c r="T57" s="45">
        <v>20</v>
      </c>
      <c r="U57" s="45">
        <v>1</v>
      </c>
      <c r="V57" s="45">
        <v>40</v>
      </c>
      <c r="W57" s="45">
        <v>14</v>
      </c>
      <c r="X57" s="45">
        <v>5</v>
      </c>
      <c r="Y57" s="45">
        <v>5</v>
      </c>
      <c r="Z57" s="45">
        <v>4</v>
      </c>
      <c r="AA57" s="45">
        <v>1</v>
      </c>
      <c r="AB57" s="45">
        <v>152</v>
      </c>
      <c r="AC57" s="45">
        <v>6</v>
      </c>
      <c r="AD57" s="45">
        <v>40</v>
      </c>
      <c r="AE57" s="45">
        <v>1</v>
      </c>
      <c r="AF57" s="45">
        <v>1199</v>
      </c>
    </row>
    <row r="58" spans="1:32" ht="12.75">
      <c r="A58" s="42" t="s">
        <v>7</v>
      </c>
      <c r="B58" s="45">
        <v>0</v>
      </c>
      <c r="C58" s="45">
        <v>23</v>
      </c>
      <c r="D58" s="45">
        <v>4</v>
      </c>
      <c r="E58" s="45">
        <v>3</v>
      </c>
      <c r="F58" s="45">
        <v>9</v>
      </c>
      <c r="G58" s="45">
        <v>3</v>
      </c>
      <c r="H58" s="45">
        <v>0</v>
      </c>
      <c r="I58" s="45">
        <v>0</v>
      </c>
      <c r="J58" s="45">
        <v>1</v>
      </c>
      <c r="K58" s="45">
        <v>0</v>
      </c>
      <c r="L58" s="45">
        <v>1</v>
      </c>
      <c r="M58" s="45">
        <v>0</v>
      </c>
      <c r="N58" s="45">
        <v>1</v>
      </c>
      <c r="O58" s="45">
        <v>2</v>
      </c>
      <c r="P58" s="45">
        <v>4</v>
      </c>
      <c r="Q58" s="45">
        <v>0</v>
      </c>
      <c r="R58" s="45">
        <v>3</v>
      </c>
      <c r="S58" s="45">
        <v>0</v>
      </c>
      <c r="T58" s="45">
        <v>0</v>
      </c>
      <c r="U58" s="45">
        <v>2</v>
      </c>
      <c r="V58" s="45">
        <v>0</v>
      </c>
      <c r="W58" s="45">
        <v>0</v>
      </c>
      <c r="X58" s="45">
        <v>1</v>
      </c>
      <c r="Y58" s="45">
        <v>0</v>
      </c>
      <c r="Z58" s="45">
        <v>0</v>
      </c>
      <c r="AA58" s="45">
        <v>0</v>
      </c>
      <c r="AB58" s="45">
        <v>2</v>
      </c>
      <c r="AC58" s="45">
        <v>1</v>
      </c>
      <c r="AD58" s="45">
        <v>44</v>
      </c>
      <c r="AE58" s="45">
        <v>0</v>
      </c>
      <c r="AF58" s="45">
        <v>104</v>
      </c>
    </row>
    <row r="59" spans="1:32" ht="12.75">
      <c r="A59" s="42" t="s">
        <v>28</v>
      </c>
      <c r="B59" s="45">
        <v>127</v>
      </c>
      <c r="C59" s="45">
        <v>5</v>
      </c>
      <c r="D59" s="45">
        <v>164</v>
      </c>
      <c r="E59" s="45">
        <v>55</v>
      </c>
      <c r="F59" s="45">
        <v>12</v>
      </c>
      <c r="G59" s="45">
        <v>11</v>
      </c>
      <c r="H59" s="45">
        <v>0</v>
      </c>
      <c r="I59" s="45">
        <v>1</v>
      </c>
      <c r="J59" s="45">
        <v>1</v>
      </c>
      <c r="K59" s="45">
        <v>0</v>
      </c>
      <c r="L59" s="45">
        <v>0</v>
      </c>
      <c r="M59" s="45">
        <v>0</v>
      </c>
      <c r="N59" s="45">
        <v>20</v>
      </c>
      <c r="O59" s="45">
        <v>3</v>
      </c>
      <c r="P59" s="45">
        <v>81</v>
      </c>
      <c r="Q59" s="45">
        <v>0</v>
      </c>
      <c r="R59" s="45">
        <v>0</v>
      </c>
      <c r="S59" s="45">
        <v>0</v>
      </c>
      <c r="T59" s="45">
        <v>1</v>
      </c>
      <c r="U59" s="45">
        <v>0</v>
      </c>
      <c r="V59" s="45">
        <v>0</v>
      </c>
      <c r="W59" s="45">
        <v>4</v>
      </c>
      <c r="X59" s="45">
        <v>0</v>
      </c>
      <c r="Y59" s="45">
        <v>0</v>
      </c>
      <c r="Z59" s="45">
        <v>2</v>
      </c>
      <c r="AA59" s="45">
        <v>0</v>
      </c>
      <c r="AB59" s="45">
        <v>6</v>
      </c>
      <c r="AC59" s="45">
        <v>0</v>
      </c>
      <c r="AD59" s="45">
        <v>5</v>
      </c>
      <c r="AE59" s="45">
        <v>0</v>
      </c>
      <c r="AF59" s="45">
        <v>498</v>
      </c>
    </row>
    <row r="60" spans="1:32" ht="12.75">
      <c r="A60" s="42" t="s">
        <v>29</v>
      </c>
      <c r="B60" s="45">
        <v>19</v>
      </c>
      <c r="C60" s="45">
        <v>3</v>
      </c>
      <c r="D60" s="45">
        <v>51</v>
      </c>
      <c r="E60" s="45">
        <v>26</v>
      </c>
      <c r="F60" s="45">
        <v>17</v>
      </c>
      <c r="G60" s="45">
        <v>7</v>
      </c>
      <c r="H60" s="45">
        <v>1</v>
      </c>
      <c r="I60" s="45">
        <v>0</v>
      </c>
      <c r="J60" s="45">
        <v>0</v>
      </c>
      <c r="K60" s="45">
        <v>2</v>
      </c>
      <c r="L60" s="45">
        <v>0</v>
      </c>
      <c r="M60" s="45">
        <v>2</v>
      </c>
      <c r="N60" s="45">
        <v>2</v>
      </c>
      <c r="O60" s="45">
        <v>0</v>
      </c>
      <c r="P60" s="45">
        <v>15</v>
      </c>
      <c r="Q60" s="45">
        <v>0</v>
      </c>
      <c r="R60" s="45">
        <v>0</v>
      </c>
      <c r="S60" s="45">
        <v>6</v>
      </c>
      <c r="T60" s="45">
        <v>4</v>
      </c>
      <c r="U60" s="45">
        <v>1</v>
      </c>
      <c r="V60" s="45">
        <v>1</v>
      </c>
      <c r="W60" s="45">
        <v>12</v>
      </c>
      <c r="X60" s="45">
        <v>0</v>
      </c>
      <c r="Y60" s="45">
        <v>0</v>
      </c>
      <c r="Z60" s="45">
        <v>3</v>
      </c>
      <c r="AA60" s="45">
        <v>1</v>
      </c>
      <c r="AB60" s="45">
        <v>14</v>
      </c>
      <c r="AC60" s="45">
        <v>2</v>
      </c>
      <c r="AD60" s="45">
        <v>10</v>
      </c>
      <c r="AE60" s="45">
        <v>0</v>
      </c>
      <c r="AF60" s="45">
        <v>199</v>
      </c>
    </row>
    <row r="61" spans="1:32" ht="12.75">
      <c r="A61" s="42" t="s">
        <v>30</v>
      </c>
      <c r="B61" s="45">
        <v>0</v>
      </c>
      <c r="C61" s="45">
        <v>0</v>
      </c>
      <c r="D61" s="45">
        <v>0</v>
      </c>
      <c r="E61" s="45">
        <v>55</v>
      </c>
      <c r="F61" s="45">
        <v>0</v>
      </c>
      <c r="G61" s="45">
        <v>3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58</v>
      </c>
    </row>
    <row r="62" spans="1:32" ht="12.75">
      <c r="A62" s="42" t="s">
        <v>31</v>
      </c>
      <c r="B62" s="45">
        <v>0</v>
      </c>
      <c r="C62" s="45">
        <v>0</v>
      </c>
      <c r="D62" s="45">
        <v>0</v>
      </c>
      <c r="E62" s="45">
        <v>1</v>
      </c>
      <c r="F62" s="45">
        <v>1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2</v>
      </c>
    </row>
    <row r="63" spans="1:32" ht="12.75">
      <c r="A63" s="42" t="s">
        <v>32</v>
      </c>
      <c r="B63" s="45">
        <v>3</v>
      </c>
      <c r="C63" s="45">
        <v>44</v>
      </c>
      <c r="D63" s="45">
        <v>25</v>
      </c>
      <c r="E63" s="45">
        <v>29</v>
      </c>
      <c r="F63" s="45">
        <v>17</v>
      </c>
      <c r="G63" s="45">
        <v>24</v>
      </c>
      <c r="H63" s="45">
        <v>2</v>
      </c>
      <c r="I63" s="45">
        <v>0</v>
      </c>
      <c r="J63" s="45">
        <v>2</v>
      </c>
      <c r="K63" s="45">
        <v>6</v>
      </c>
      <c r="L63" s="45">
        <v>0</v>
      </c>
      <c r="M63" s="45">
        <v>0</v>
      </c>
      <c r="N63" s="45">
        <v>0</v>
      </c>
      <c r="O63" s="45">
        <v>0</v>
      </c>
      <c r="P63" s="45">
        <v>6</v>
      </c>
      <c r="Q63" s="45">
        <v>0</v>
      </c>
      <c r="R63" s="45">
        <v>0</v>
      </c>
      <c r="S63" s="45">
        <v>1</v>
      </c>
      <c r="T63" s="45">
        <v>1</v>
      </c>
      <c r="U63" s="45">
        <v>3</v>
      </c>
      <c r="V63" s="45">
        <v>2</v>
      </c>
      <c r="W63" s="45">
        <v>3</v>
      </c>
      <c r="X63" s="45">
        <v>0</v>
      </c>
      <c r="Y63" s="45">
        <v>0</v>
      </c>
      <c r="Z63" s="45">
        <v>1</v>
      </c>
      <c r="AA63" s="45">
        <v>0</v>
      </c>
      <c r="AB63" s="45">
        <v>6</v>
      </c>
      <c r="AC63" s="45">
        <v>2</v>
      </c>
      <c r="AD63" s="45">
        <v>193</v>
      </c>
      <c r="AE63" s="45">
        <v>1</v>
      </c>
      <c r="AF63" s="45">
        <v>371</v>
      </c>
    </row>
    <row r="64" spans="1:32" ht="12.75">
      <c r="A64" s="42" t="s">
        <v>33</v>
      </c>
      <c r="B64" s="45">
        <v>14</v>
      </c>
      <c r="C64" s="45">
        <v>7</v>
      </c>
      <c r="D64" s="45">
        <v>21</v>
      </c>
      <c r="E64" s="45">
        <v>15</v>
      </c>
      <c r="F64" s="45">
        <v>13</v>
      </c>
      <c r="G64" s="45">
        <v>7</v>
      </c>
      <c r="H64" s="45">
        <v>0</v>
      </c>
      <c r="I64" s="45">
        <v>0</v>
      </c>
      <c r="J64" s="45">
        <v>0</v>
      </c>
      <c r="K64" s="45">
        <v>1</v>
      </c>
      <c r="L64" s="45">
        <v>0</v>
      </c>
      <c r="M64" s="45">
        <v>1</v>
      </c>
      <c r="N64" s="45">
        <v>5</v>
      </c>
      <c r="O64" s="45">
        <v>2</v>
      </c>
      <c r="P64" s="45">
        <v>12</v>
      </c>
      <c r="Q64" s="45">
        <v>1</v>
      </c>
      <c r="R64" s="45">
        <v>1</v>
      </c>
      <c r="S64" s="45">
        <v>11</v>
      </c>
      <c r="T64" s="45">
        <v>8</v>
      </c>
      <c r="U64" s="45">
        <v>0</v>
      </c>
      <c r="V64" s="45">
        <v>3</v>
      </c>
      <c r="W64" s="45">
        <v>6</v>
      </c>
      <c r="X64" s="45">
        <v>2</v>
      </c>
      <c r="Y64" s="45">
        <v>2</v>
      </c>
      <c r="Z64" s="45">
        <v>1</v>
      </c>
      <c r="AA64" s="45">
        <v>0</v>
      </c>
      <c r="AB64" s="45">
        <v>14</v>
      </c>
      <c r="AC64" s="45">
        <v>0</v>
      </c>
      <c r="AD64" s="45">
        <v>5</v>
      </c>
      <c r="AE64" s="45">
        <v>0</v>
      </c>
      <c r="AF64" s="45">
        <v>152</v>
      </c>
    </row>
    <row r="65" spans="1:32" ht="12.75">
      <c r="A65" s="42" t="s">
        <v>34</v>
      </c>
      <c r="B65" s="45">
        <v>2</v>
      </c>
      <c r="C65" s="45">
        <v>0</v>
      </c>
      <c r="D65" s="45">
        <v>1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3</v>
      </c>
    </row>
    <row r="66" spans="1:32" ht="12.75">
      <c r="A66" s="42" t="s">
        <v>35</v>
      </c>
      <c r="B66" s="45">
        <v>48</v>
      </c>
      <c r="C66" s="45">
        <v>13</v>
      </c>
      <c r="D66" s="45">
        <v>84</v>
      </c>
      <c r="E66" s="45">
        <v>82</v>
      </c>
      <c r="F66" s="45">
        <v>40</v>
      </c>
      <c r="G66" s="45">
        <v>12</v>
      </c>
      <c r="H66" s="45">
        <v>2</v>
      </c>
      <c r="I66" s="45">
        <v>0</v>
      </c>
      <c r="J66" s="45">
        <v>1</v>
      </c>
      <c r="K66" s="45">
        <v>7</v>
      </c>
      <c r="L66" s="45">
        <v>0</v>
      </c>
      <c r="M66" s="45">
        <v>4</v>
      </c>
      <c r="N66" s="45">
        <v>10</v>
      </c>
      <c r="O66" s="45">
        <v>3</v>
      </c>
      <c r="P66" s="45">
        <v>21</v>
      </c>
      <c r="Q66" s="45">
        <v>6</v>
      </c>
      <c r="R66" s="45">
        <v>4</v>
      </c>
      <c r="S66" s="45">
        <v>25</v>
      </c>
      <c r="T66" s="45">
        <v>21</v>
      </c>
      <c r="U66" s="45">
        <v>0</v>
      </c>
      <c r="V66" s="45">
        <v>11</v>
      </c>
      <c r="W66" s="45">
        <v>27</v>
      </c>
      <c r="X66" s="45">
        <v>2</v>
      </c>
      <c r="Y66" s="45">
        <v>5</v>
      </c>
      <c r="Z66" s="45">
        <v>5</v>
      </c>
      <c r="AA66" s="45">
        <v>0</v>
      </c>
      <c r="AB66" s="45">
        <v>47</v>
      </c>
      <c r="AC66" s="45">
        <v>3</v>
      </c>
      <c r="AD66" s="45">
        <v>16</v>
      </c>
      <c r="AE66" s="45">
        <v>1</v>
      </c>
      <c r="AF66" s="45">
        <v>500</v>
      </c>
    </row>
    <row r="67" spans="1:32" ht="12.75">
      <c r="A67" s="42" t="s">
        <v>36</v>
      </c>
      <c r="B67" s="45">
        <v>28</v>
      </c>
      <c r="C67" s="45">
        <v>24</v>
      </c>
      <c r="D67" s="45">
        <v>13</v>
      </c>
      <c r="E67" s="45">
        <v>11</v>
      </c>
      <c r="F67" s="45">
        <v>7</v>
      </c>
      <c r="G67" s="45">
        <v>7</v>
      </c>
      <c r="H67" s="45">
        <v>1</v>
      </c>
      <c r="I67" s="45">
        <v>1</v>
      </c>
      <c r="J67" s="45">
        <v>0</v>
      </c>
      <c r="K67" s="45">
        <v>0</v>
      </c>
      <c r="L67" s="45">
        <v>1</v>
      </c>
      <c r="M67" s="45">
        <v>1</v>
      </c>
      <c r="N67" s="45">
        <v>0</v>
      </c>
      <c r="O67" s="45">
        <v>2</v>
      </c>
      <c r="P67" s="45">
        <v>2</v>
      </c>
      <c r="Q67" s="45">
        <v>0</v>
      </c>
      <c r="R67" s="45">
        <v>3</v>
      </c>
      <c r="S67" s="45">
        <v>3</v>
      </c>
      <c r="T67" s="45">
        <v>3</v>
      </c>
      <c r="U67" s="45">
        <v>1</v>
      </c>
      <c r="V67" s="45">
        <v>1</v>
      </c>
      <c r="W67" s="45">
        <v>2</v>
      </c>
      <c r="X67" s="45">
        <v>1</v>
      </c>
      <c r="Y67" s="45">
        <v>2</v>
      </c>
      <c r="Z67" s="45">
        <v>1</v>
      </c>
      <c r="AA67" s="45">
        <v>0</v>
      </c>
      <c r="AB67" s="45">
        <v>3</v>
      </c>
      <c r="AC67" s="45">
        <v>0</v>
      </c>
      <c r="AD67" s="45">
        <v>8</v>
      </c>
      <c r="AE67" s="45">
        <v>0</v>
      </c>
      <c r="AF67" s="45">
        <v>126</v>
      </c>
    </row>
    <row r="68" spans="1:32" ht="12.75">
      <c r="A68" s="42" t="s">
        <v>71</v>
      </c>
      <c r="B68" s="45">
        <v>0</v>
      </c>
      <c r="C68" s="45">
        <v>0</v>
      </c>
      <c r="D68" s="45">
        <v>1</v>
      </c>
      <c r="E68" s="45">
        <v>0</v>
      </c>
      <c r="F68" s="45">
        <v>1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2</v>
      </c>
    </row>
    <row r="69" spans="1:32" ht="12.75">
      <c r="A69" s="42" t="s">
        <v>37</v>
      </c>
      <c r="B69" s="45">
        <v>11</v>
      </c>
      <c r="C69" s="45">
        <v>7</v>
      </c>
      <c r="D69" s="45">
        <v>20</v>
      </c>
      <c r="E69" s="45">
        <v>21</v>
      </c>
      <c r="F69" s="45">
        <v>57</v>
      </c>
      <c r="G69" s="45">
        <v>15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1</v>
      </c>
      <c r="N69" s="45">
        <v>2</v>
      </c>
      <c r="O69" s="45">
        <v>6</v>
      </c>
      <c r="P69" s="45">
        <v>2</v>
      </c>
      <c r="Q69" s="45">
        <v>2</v>
      </c>
      <c r="R69" s="45">
        <v>0</v>
      </c>
      <c r="S69" s="45">
        <v>6</v>
      </c>
      <c r="T69" s="45">
        <v>28</v>
      </c>
      <c r="U69" s="45">
        <v>1</v>
      </c>
      <c r="V69" s="45">
        <v>10</v>
      </c>
      <c r="W69" s="45">
        <v>1</v>
      </c>
      <c r="X69" s="45">
        <v>8</v>
      </c>
      <c r="Y69" s="45">
        <v>0</v>
      </c>
      <c r="Z69" s="45">
        <v>1</v>
      </c>
      <c r="AA69" s="45">
        <v>0</v>
      </c>
      <c r="AB69" s="45">
        <v>6</v>
      </c>
      <c r="AC69" s="45">
        <v>2</v>
      </c>
      <c r="AD69" s="45">
        <v>2</v>
      </c>
      <c r="AE69" s="45">
        <v>0</v>
      </c>
      <c r="AF69" s="45">
        <v>209</v>
      </c>
    </row>
    <row r="70" spans="1:32" ht="12.75">
      <c r="A70" s="42" t="s">
        <v>21</v>
      </c>
      <c r="B70" s="46">
        <v>280</v>
      </c>
      <c r="C70" s="46">
        <v>143</v>
      </c>
      <c r="D70" s="46">
        <v>742</v>
      </c>
      <c r="E70" s="46">
        <v>345</v>
      </c>
      <c r="F70" s="46">
        <v>331</v>
      </c>
      <c r="G70" s="46">
        <v>175</v>
      </c>
      <c r="H70" s="46">
        <v>6</v>
      </c>
      <c r="I70" s="46">
        <v>11</v>
      </c>
      <c r="J70" s="46">
        <v>12</v>
      </c>
      <c r="K70" s="46">
        <v>28</v>
      </c>
      <c r="L70" s="46">
        <v>5</v>
      </c>
      <c r="M70" s="46">
        <v>9</v>
      </c>
      <c r="N70" s="46">
        <v>59</v>
      </c>
      <c r="O70" s="46">
        <v>40</v>
      </c>
      <c r="P70" s="46">
        <v>201</v>
      </c>
      <c r="Q70" s="46">
        <v>20</v>
      </c>
      <c r="R70" s="46">
        <v>65</v>
      </c>
      <c r="S70" s="46">
        <v>74</v>
      </c>
      <c r="T70" s="46">
        <v>86</v>
      </c>
      <c r="U70" s="46">
        <v>9</v>
      </c>
      <c r="V70" s="46">
        <v>68</v>
      </c>
      <c r="W70" s="46">
        <v>69</v>
      </c>
      <c r="X70" s="46">
        <v>19</v>
      </c>
      <c r="Y70" s="46">
        <v>14</v>
      </c>
      <c r="Z70" s="46">
        <v>18</v>
      </c>
      <c r="AA70" s="46">
        <v>2</v>
      </c>
      <c r="AB70" s="46">
        <v>250</v>
      </c>
      <c r="AC70" s="46">
        <v>16</v>
      </c>
      <c r="AD70" s="46">
        <v>323</v>
      </c>
      <c r="AE70" s="46">
        <v>3</v>
      </c>
      <c r="AF70" s="46">
        <v>3423</v>
      </c>
    </row>
    <row r="71" spans="1:32" ht="12.75">
      <c r="A71" s="42" t="s">
        <v>23</v>
      </c>
      <c r="B71" s="46">
        <v>577</v>
      </c>
      <c r="C71" s="46">
        <v>212</v>
      </c>
      <c r="D71" s="46">
        <v>1373</v>
      </c>
      <c r="E71" s="46">
        <v>936</v>
      </c>
      <c r="F71" s="46">
        <v>694</v>
      </c>
      <c r="G71" s="46">
        <v>255</v>
      </c>
      <c r="H71" s="46">
        <v>19</v>
      </c>
      <c r="I71" s="46">
        <v>30</v>
      </c>
      <c r="J71" s="46">
        <v>37</v>
      </c>
      <c r="K71" s="46">
        <v>57</v>
      </c>
      <c r="L71" s="46">
        <v>10</v>
      </c>
      <c r="M71" s="46">
        <v>45</v>
      </c>
      <c r="N71" s="46">
        <v>147</v>
      </c>
      <c r="O71" s="46">
        <v>65</v>
      </c>
      <c r="P71" s="46">
        <v>478</v>
      </c>
      <c r="Q71" s="46">
        <v>96</v>
      </c>
      <c r="R71" s="46">
        <v>84</v>
      </c>
      <c r="S71" s="46">
        <v>487</v>
      </c>
      <c r="T71" s="46">
        <v>344</v>
      </c>
      <c r="U71" s="46">
        <v>18</v>
      </c>
      <c r="V71" s="46">
        <v>252</v>
      </c>
      <c r="W71" s="46">
        <v>421</v>
      </c>
      <c r="X71" s="46">
        <v>32</v>
      </c>
      <c r="Y71" s="46">
        <v>93</v>
      </c>
      <c r="Z71" s="46">
        <v>65</v>
      </c>
      <c r="AA71" s="46">
        <v>2</v>
      </c>
      <c r="AB71" s="46">
        <v>754</v>
      </c>
      <c r="AC71" s="46">
        <v>29</v>
      </c>
      <c r="AD71" s="46">
        <v>458</v>
      </c>
      <c r="AE71" s="46">
        <v>7</v>
      </c>
      <c r="AF71" s="46">
        <v>8077</v>
      </c>
    </row>
  </sheetData>
  <sheetProtection/>
  <mergeCells count="40">
    <mergeCell ref="Z51:AB51"/>
    <mergeCell ref="AC51:AE51"/>
    <mergeCell ref="N51:P51"/>
    <mergeCell ref="Q51:S51"/>
    <mergeCell ref="T51:V51"/>
    <mergeCell ref="W51:Y51"/>
    <mergeCell ref="B51:D51"/>
    <mergeCell ref="E51:G51"/>
    <mergeCell ref="H51:J51"/>
    <mergeCell ref="K51:M51"/>
    <mergeCell ref="Z35:AB35"/>
    <mergeCell ref="AC35:AE35"/>
    <mergeCell ref="N35:P35"/>
    <mergeCell ref="Q35:S35"/>
    <mergeCell ref="T35:V35"/>
    <mergeCell ref="W35:Y35"/>
    <mergeCell ref="B35:D35"/>
    <mergeCell ref="E35:G35"/>
    <mergeCell ref="H35:J35"/>
    <mergeCell ref="K35:M35"/>
    <mergeCell ref="Z23:AB23"/>
    <mergeCell ref="AC23:AE23"/>
    <mergeCell ref="N23:P23"/>
    <mergeCell ref="Q23:S23"/>
    <mergeCell ref="T23:V23"/>
    <mergeCell ref="W23:Y23"/>
    <mergeCell ref="Z8:AB8"/>
    <mergeCell ref="AC8:AE8"/>
    <mergeCell ref="N8:P8"/>
    <mergeCell ref="Q8:S8"/>
    <mergeCell ref="T8:V8"/>
    <mergeCell ref="W8:Y8"/>
    <mergeCell ref="B8:D8"/>
    <mergeCell ref="E8:G8"/>
    <mergeCell ref="H8:J8"/>
    <mergeCell ref="K8:M8"/>
    <mergeCell ref="B23:D23"/>
    <mergeCell ref="E23:G23"/>
    <mergeCell ref="H23:J23"/>
    <mergeCell ref="K23:M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="53" zoomScaleNormal="53" zoomScalePageLayoutView="0" workbookViewId="0" topLeftCell="A1">
      <selection activeCell="L76" sqref="L76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26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140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141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26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81</v>
      </c>
      <c r="I8" s="53"/>
      <c r="J8" s="53"/>
      <c r="K8" s="53" t="s">
        <v>82</v>
      </c>
      <c r="L8" s="53"/>
      <c r="M8" s="53"/>
      <c r="N8" s="53" t="s">
        <v>85</v>
      </c>
      <c r="O8" s="53"/>
      <c r="P8" s="53"/>
      <c r="Q8" s="53" t="s">
        <v>86</v>
      </c>
      <c r="R8" s="53"/>
      <c r="S8" s="53"/>
      <c r="T8" s="53" t="s">
        <v>87</v>
      </c>
      <c r="U8" s="53"/>
      <c r="V8" s="53"/>
      <c r="W8" s="53" t="s">
        <v>88</v>
      </c>
      <c r="X8" s="53"/>
      <c r="Y8" s="53"/>
      <c r="Z8" s="22" t="s">
        <v>1</v>
      </c>
    </row>
    <row r="9" spans="2:25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</row>
    <row r="10" spans="1:26" ht="14.25" customHeight="1">
      <c r="A10" s="5" t="s">
        <v>10</v>
      </c>
      <c r="B10" s="2">
        <v>320</v>
      </c>
      <c r="C10" s="2">
        <v>97</v>
      </c>
      <c r="D10" s="2">
        <v>502</v>
      </c>
      <c r="E10" s="2">
        <v>459</v>
      </c>
      <c r="F10" s="2">
        <v>258</v>
      </c>
      <c r="G10" s="2">
        <v>82</v>
      </c>
      <c r="H10" s="2">
        <v>51</v>
      </c>
      <c r="I10" s="2">
        <v>32</v>
      </c>
      <c r="J10" s="2">
        <v>100</v>
      </c>
      <c r="K10" s="2">
        <v>44</v>
      </c>
      <c r="L10" s="2">
        <v>2</v>
      </c>
      <c r="M10" s="2">
        <v>180</v>
      </c>
      <c r="N10" s="2">
        <v>69</v>
      </c>
      <c r="O10" s="2">
        <v>5</v>
      </c>
      <c r="P10" s="2">
        <v>66</v>
      </c>
      <c r="Q10" s="2">
        <v>138</v>
      </c>
      <c r="R10" s="2">
        <v>8</v>
      </c>
      <c r="S10" s="2">
        <v>31</v>
      </c>
      <c r="T10" s="2">
        <v>32</v>
      </c>
      <c r="U10" s="2">
        <v>1</v>
      </c>
      <c r="V10" s="2">
        <v>339</v>
      </c>
      <c r="W10" s="2">
        <v>11</v>
      </c>
      <c r="X10" s="2">
        <v>188</v>
      </c>
      <c r="Y10" s="2">
        <v>3</v>
      </c>
      <c r="Z10" s="2">
        <v>3018</v>
      </c>
    </row>
    <row r="11" spans="1:26" ht="14.25" customHeight="1">
      <c r="A11" s="5" t="s">
        <v>11</v>
      </c>
      <c r="B11" s="2">
        <v>13</v>
      </c>
      <c r="C11" s="2">
        <v>27</v>
      </c>
      <c r="D11" s="2">
        <v>2</v>
      </c>
      <c r="E11" s="2">
        <v>13</v>
      </c>
      <c r="F11" s="2">
        <v>12</v>
      </c>
      <c r="G11" s="2">
        <v>1</v>
      </c>
      <c r="H11" s="2">
        <v>18</v>
      </c>
      <c r="I11" s="2">
        <v>12</v>
      </c>
      <c r="J11" s="2">
        <v>6</v>
      </c>
      <c r="K11" s="2">
        <v>13</v>
      </c>
      <c r="L11" s="2">
        <v>2</v>
      </c>
      <c r="M11" s="2">
        <v>1</v>
      </c>
      <c r="N11" s="2">
        <v>5</v>
      </c>
      <c r="O11" s="2">
        <v>1</v>
      </c>
      <c r="P11" s="2">
        <v>2</v>
      </c>
      <c r="Q11" s="2">
        <v>35</v>
      </c>
      <c r="R11" s="2">
        <v>1</v>
      </c>
      <c r="S11" s="2">
        <v>0</v>
      </c>
      <c r="T11" s="2">
        <v>1</v>
      </c>
      <c r="U11" s="2">
        <v>0</v>
      </c>
      <c r="V11" s="2">
        <v>2</v>
      </c>
      <c r="W11" s="2">
        <v>3</v>
      </c>
      <c r="X11" s="2">
        <v>15</v>
      </c>
      <c r="Y11" s="2">
        <v>0</v>
      </c>
      <c r="Z11" s="2">
        <v>185</v>
      </c>
    </row>
    <row r="12" spans="1:26" ht="12.75" customHeight="1">
      <c r="A12" s="5" t="s">
        <v>13</v>
      </c>
      <c r="B12" s="2">
        <v>53</v>
      </c>
      <c r="C12" s="2">
        <v>22</v>
      </c>
      <c r="D12" s="2">
        <v>82</v>
      </c>
      <c r="E12" s="2">
        <v>109</v>
      </c>
      <c r="F12" s="2">
        <v>43</v>
      </c>
      <c r="G12" s="2">
        <v>26</v>
      </c>
      <c r="H12" s="2">
        <v>0</v>
      </c>
      <c r="I12" s="2">
        <v>0</v>
      </c>
      <c r="J12" s="2">
        <v>3</v>
      </c>
      <c r="K12" s="2">
        <v>0</v>
      </c>
      <c r="L12" s="2">
        <v>0</v>
      </c>
      <c r="M12" s="2">
        <v>2</v>
      </c>
      <c r="N12" s="2">
        <v>6</v>
      </c>
      <c r="O12" s="2">
        <v>1</v>
      </c>
      <c r="P12" s="2">
        <v>12</v>
      </c>
      <c r="Q12" s="2">
        <v>0</v>
      </c>
      <c r="R12" s="2">
        <v>1</v>
      </c>
      <c r="S12" s="2">
        <v>1</v>
      </c>
      <c r="T12" s="2">
        <v>2</v>
      </c>
      <c r="U12" s="2">
        <v>0</v>
      </c>
      <c r="V12" s="2">
        <v>14</v>
      </c>
      <c r="W12" s="2">
        <v>0</v>
      </c>
      <c r="X12" s="2">
        <v>21</v>
      </c>
      <c r="Y12" s="2">
        <v>0</v>
      </c>
      <c r="Z12" s="2">
        <v>398</v>
      </c>
    </row>
    <row r="13" spans="1:26" ht="14.25" customHeight="1">
      <c r="A13" s="5" t="s">
        <v>12</v>
      </c>
      <c r="B13" s="2">
        <v>47</v>
      </c>
      <c r="C13" s="2">
        <v>16</v>
      </c>
      <c r="D13" s="2">
        <v>113</v>
      </c>
      <c r="E13" s="2">
        <v>62</v>
      </c>
      <c r="F13" s="2">
        <v>53</v>
      </c>
      <c r="G13" s="2">
        <v>25</v>
      </c>
      <c r="H13" s="2">
        <v>2</v>
      </c>
      <c r="I13" s="2">
        <v>8</v>
      </c>
      <c r="J13" s="2">
        <v>21</v>
      </c>
      <c r="K13" s="2">
        <v>3</v>
      </c>
      <c r="L13" s="2">
        <v>0</v>
      </c>
      <c r="M13" s="2">
        <v>13</v>
      </c>
      <c r="N13" s="2">
        <v>6</v>
      </c>
      <c r="O13" s="2">
        <v>0</v>
      </c>
      <c r="P13" s="2">
        <v>5</v>
      </c>
      <c r="Q13" s="2">
        <v>6</v>
      </c>
      <c r="R13" s="2">
        <v>1</v>
      </c>
      <c r="S13" s="2">
        <v>5</v>
      </c>
      <c r="T13" s="2">
        <v>3</v>
      </c>
      <c r="U13" s="2">
        <v>0</v>
      </c>
      <c r="V13" s="2">
        <v>46</v>
      </c>
      <c r="W13" s="2">
        <v>5</v>
      </c>
      <c r="X13" s="2">
        <v>23</v>
      </c>
      <c r="Y13" s="2">
        <v>1</v>
      </c>
      <c r="Z13" s="2">
        <v>464</v>
      </c>
    </row>
    <row r="14" spans="1:26" ht="12.75" customHeight="1">
      <c r="A14" s="5" t="s">
        <v>14</v>
      </c>
      <c r="B14" s="2">
        <v>82</v>
      </c>
      <c r="C14" s="2">
        <v>15</v>
      </c>
      <c r="D14" s="2">
        <v>144</v>
      </c>
      <c r="E14" s="2">
        <v>139</v>
      </c>
      <c r="F14" s="2">
        <v>70</v>
      </c>
      <c r="G14" s="2">
        <v>22</v>
      </c>
      <c r="H14" s="2">
        <v>18</v>
      </c>
      <c r="I14" s="2">
        <v>8</v>
      </c>
      <c r="J14" s="2">
        <v>40</v>
      </c>
      <c r="K14" s="2">
        <v>18</v>
      </c>
      <c r="L14" s="2">
        <v>0</v>
      </c>
      <c r="M14" s="2">
        <v>81</v>
      </c>
      <c r="N14" s="2">
        <v>30</v>
      </c>
      <c r="O14" s="2">
        <v>0</v>
      </c>
      <c r="P14" s="2">
        <v>34</v>
      </c>
      <c r="Q14" s="2">
        <v>38</v>
      </c>
      <c r="R14" s="2">
        <v>3</v>
      </c>
      <c r="S14" s="2">
        <v>16</v>
      </c>
      <c r="T14" s="2">
        <v>10</v>
      </c>
      <c r="U14" s="2">
        <v>0</v>
      </c>
      <c r="V14" s="2">
        <v>120</v>
      </c>
      <c r="W14" s="2">
        <v>1</v>
      </c>
      <c r="X14" s="2">
        <v>36</v>
      </c>
      <c r="Y14" s="2">
        <v>1</v>
      </c>
      <c r="Z14" s="2">
        <v>926</v>
      </c>
    </row>
    <row r="15" spans="1:26" ht="12.75">
      <c r="A15" s="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2</v>
      </c>
    </row>
    <row r="16" spans="1:26" ht="12.75">
      <c r="A16" s="5" t="s">
        <v>15</v>
      </c>
      <c r="B16" s="2">
        <v>137</v>
      </c>
      <c r="C16" s="2">
        <v>33</v>
      </c>
      <c r="D16" s="2">
        <v>175</v>
      </c>
      <c r="E16" s="2">
        <v>207</v>
      </c>
      <c r="F16" s="2">
        <v>95</v>
      </c>
      <c r="G16" s="2">
        <v>31</v>
      </c>
      <c r="H16" s="2">
        <v>13</v>
      </c>
      <c r="I16" s="2">
        <v>3</v>
      </c>
      <c r="J16" s="2">
        <v>33</v>
      </c>
      <c r="K16" s="2">
        <v>10</v>
      </c>
      <c r="L16" s="2">
        <v>0</v>
      </c>
      <c r="M16" s="2">
        <v>85</v>
      </c>
      <c r="N16" s="2">
        <v>28</v>
      </c>
      <c r="O16" s="2">
        <v>4</v>
      </c>
      <c r="P16" s="2">
        <v>25</v>
      </c>
      <c r="Q16" s="2">
        <v>56</v>
      </c>
      <c r="R16" s="2">
        <v>3</v>
      </c>
      <c r="S16" s="2">
        <v>10</v>
      </c>
      <c r="T16" s="2">
        <v>18</v>
      </c>
      <c r="U16" s="2">
        <v>0</v>
      </c>
      <c r="V16" s="2">
        <v>169</v>
      </c>
      <c r="W16" s="2">
        <v>2</v>
      </c>
      <c r="X16" s="2">
        <v>46</v>
      </c>
      <c r="Y16" s="2">
        <v>1</v>
      </c>
      <c r="Z16" s="2">
        <v>1184</v>
      </c>
    </row>
    <row r="17" spans="1:26" ht="12.75">
      <c r="A17" s="5" t="s">
        <v>16</v>
      </c>
      <c r="B17" s="2">
        <v>84</v>
      </c>
      <c r="C17" s="2">
        <v>11</v>
      </c>
      <c r="D17" s="2">
        <v>93</v>
      </c>
      <c r="E17" s="2">
        <v>98</v>
      </c>
      <c r="F17" s="2">
        <v>52</v>
      </c>
      <c r="G17" s="2">
        <v>5</v>
      </c>
      <c r="H17" s="2">
        <v>13</v>
      </c>
      <c r="I17" s="2">
        <v>3</v>
      </c>
      <c r="J17" s="2">
        <v>30</v>
      </c>
      <c r="K17" s="2">
        <v>10</v>
      </c>
      <c r="L17" s="2">
        <v>0</v>
      </c>
      <c r="M17" s="2">
        <v>83</v>
      </c>
      <c r="N17" s="2">
        <v>22</v>
      </c>
      <c r="O17" s="2">
        <v>3</v>
      </c>
      <c r="P17" s="2">
        <v>13</v>
      </c>
      <c r="Q17" s="2">
        <v>56</v>
      </c>
      <c r="R17" s="2">
        <v>2</v>
      </c>
      <c r="S17" s="2">
        <v>9</v>
      </c>
      <c r="T17" s="2">
        <v>16</v>
      </c>
      <c r="U17" s="2">
        <v>0</v>
      </c>
      <c r="V17" s="2">
        <v>155</v>
      </c>
      <c r="W17" s="2">
        <v>2</v>
      </c>
      <c r="X17" s="2">
        <v>25</v>
      </c>
      <c r="Y17" s="2">
        <v>1</v>
      </c>
      <c r="Z17" s="2">
        <v>786</v>
      </c>
    </row>
    <row r="18" spans="1:26" ht="36" customHeight="1">
      <c r="A18" s="5" t="s">
        <v>89</v>
      </c>
      <c r="B18" s="3">
        <f aca="true" t="shared" si="0" ref="B18:Z18">SUM(B17/B16)</f>
        <v>0.6131386861313869</v>
      </c>
      <c r="C18" s="3">
        <f t="shared" si="0"/>
        <v>0.3333333333333333</v>
      </c>
      <c r="D18" s="3">
        <f t="shared" si="0"/>
        <v>0.5314285714285715</v>
      </c>
      <c r="E18" s="3">
        <f t="shared" si="0"/>
        <v>0.47342995169082125</v>
      </c>
      <c r="F18" s="3">
        <f t="shared" si="0"/>
        <v>0.5473684210526316</v>
      </c>
      <c r="G18" s="3">
        <f t="shared" si="0"/>
        <v>0.16129032258064516</v>
      </c>
      <c r="H18" s="3">
        <f t="shared" si="0"/>
        <v>1</v>
      </c>
      <c r="I18" s="3">
        <f t="shared" si="0"/>
        <v>1</v>
      </c>
      <c r="J18" s="3">
        <f t="shared" si="0"/>
        <v>0.9090909090909091</v>
      </c>
      <c r="K18" s="3">
        <f t="shared" si="0"/>
        <v>1</v>
      </c>
      <c r="L18" s="3" t="e">
        <f t="shared" si="0"/>
        <v>#DIV/0!</v>
      </c>
      <c r="M18" s="3">
        <f t="shared" si="0"/>
        <v>0.9764705882352941</v>
      </c>
      <c r="N18" s="3">
        <f t="shared" si="0"/>
        <v>0.7857142857142857</v>
      </c>
      <c r="O18" s="3">
        <f t="shared" si="0"/>
        <v>0.75</v>
      </c>
      <c r="P18" s="3">
        <f t="shared" si="0"/>
        <v>0.52</v>
      </c>
      <c r="Q18" s="3">
        <f t="shared" si="0"/>
        <v>1</v>
      </c>
      <c r="R18" s="3">
        <f t="shared" si="0"/>
        <v>0.6666666666666666</v>
      </c>
      <c r="S18" s="3">
        <f t="shared" si="0"/>
        <v>0.9</v>
      </c>
      <c r="T18" s="3">
        <f t="shared" si="0"/>
        <v>0.8888888888888888</v>
      </c>
      <c r="U18" s="3" t="e">
        <f t="shared" si="0"/>
        <v>#DIV/0!</v>
      </c>
      <c r="V18" s="3">
        <f t="shared" si="0"/>
        <v>0.9171597633136095</v>
      </c>
      <c r="W18" s="3">
        <f t="shared" si="0"/>
        <v>1</v>
      </c>
      <c r="X18" s="3">
        <f t="shared" si="0"/>
        <v>0.5434782608695652</v>
      </c>
      <c r="Y18" s="3">
        <f t="shared" si="0"/>
        <v>1</v>
      </c>
      <c r="Z18" s="3">
        <f t="shared" si="0"/>
        <v>0.6638513513513513</v>
      </c>
    </row>
    <row r="19" spans="1:26" ht="12.75">
      <c r="A19" s="5" t="s">
        <v>17</v>
      </c>
      <c r="B19" s="2">
        <v>11</v>
      </c>
      <c r="C19" s="2">
        <v>1</v>
      </c>
      <c r="D19" s="2">
        <v>7</v>
      </c>
      <c r="E19" s="2">
        <v>14</v>
      </c>
      <c r="F19" s="2">
        <v>6</v>
      </c>
      <c r="G19" s="2">
        <v>1</v>
      </c>
      <c r="H19" s="2">
        <v>1</v>
      </c>
      <c r="I19" s="2">
        <v>0</v>
      </c>
      <c r="J19" s="2">
        <v>4</v>
      </c>
      <c r="K19" s="2">
        <v>2</v>
      </c>
      <c r="L19" s="2">
        <v>0</v>
      </c>
      <c r="M19" s="2">
        <v>6</v>
      </c>
      <c r="N19" s="2">
        <v>1</v>
      </c>
      <c r="O19" s="2">
        <v>0</v>
      </c>
      <c r="P19" s="2">
        <v>1</v>
      </c>
      <c r="Q19" s="2">
        <v>6</v>
      </c>
      <c r="R19" s="2">
        <v>1</v>
      </c>
      <c r="S19" s="2">
        <v>3</v>
      </c>
      <c r="T19" s="2">
        <v>2</v>
      </c>
      <c r="U19" s="2">
        <v>0</v>
      </c>
      <c r="V19" s="2">
        <v>9</v>
      </c>
      <c r="W19" s="2">
        <v>0</v>
      </c>
      <c r="X19" s="2">
        <v>1</v>
      </c>
      <c r="Y19" s="2">
        <v>0</v>
      </c>
      <c r="Z19" s="2">
        <v>77</v>
      </c>
    </row>
    <row r="21" ht="12.75">
      <c r="A21" t="s">
        <v>90</v>
      </c>
    </row>
    <row r="23" spans="1:26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81</v>
      </c>
      <c r="I23" s="53"/>
      <c r="J23" s="53"/>
      <c r="K23" s="53" t="s">
        <v>82</v>
      </c>
      <c r="L23" s="53"/>
      <c r="M23" s="53"/>
      <c r="N23" s="53" t="s">
        <v>85</v>
      </c>
      <c r="O23" s="53"/>
      <c r="P23" s="53"/>
      <c r="Q23" s="53" t="s">
        <v>86</v>
      </c>
      <c r="R23" s="53"/>
      <c r="S23" s="53"/>
      <c r="T23" s="53" t="s">
        <v>87</v>
      </c>
      <c r="U23" s="53"/>
      <c r="V23" s="53"/>
      <c r="W23" s="53" t="s">
        <v>88</v>
      </c>
      <c r="X23" s="53"/>
      <c r="Y23" s="53"/>
      <c r="Z23" s="22" t="s">
        <v>1</v>
      </c>
    </row>
    <row r="24" spans="2:25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</row>
    <row r="25" spans="1:26" ht="12.75">
      <c r="A25" t="s">
        <v>3</v>
      </c>
      <c r="B25" s="2">
        <v>13</v>
      </c>
      <c r="C25" s="2">
        <v>26</v>
      </c>
      <c r="D25" s="2">
        <v>2</v>
      </c>
      <c r="E25" s="2">
        <v>13</v>
      </c>
      <c r="F25" s="2">
        <v>9</v>
      </c>
      <c r="G25" s="2">
        <v>1</v>
      </c>
      <c r="H25" s="2">
        <v>17</v>
      </c>
      <c r="I25" s="2">
        <v>12</v>
      </c>
      <c r="J25" s="2">
        <v>6</v>
      </c>
      <c r="K25" s="2">
        <v>13</v>
      </c>
      <c r="L25" s="2">
        <v>2</v>
      </c>
      <c r="M25" s="2">
        <v>1</v>
      </c>
      <c r="N25" s="2">
        <v>5</v>
      </c>
      <c r="O25" s="2">
        <v>1</v>
      </c>
      <c r="P25" s="2">
        <v>2</v>
      </c>
      <c r="Q25" s="2">
        <v>7</v>
      </c>
      <c r="R25" s="2">
        <v>1</v>
      </c>
      <c r="S25" s="2">
        <v>0</v>
      </c>
      <c r="T25" s="2">
        <v>1</v>
      </c>
      <c r="U25" s="2">
        <v>0</v>
      </c>
      <c r="V25" s="2">
        <v>0</v>
      </c>
      <c r="W25" s="2">
        <v>3</v>
      </c>
      <c r="X25" s="2">
        <v>15</v>
      </c>
      <c r="Y25" s="2">
        <v>0</v>
      </c>
      <c r="Z25" s="2">
        <v>150</v>
      </c>
    </row>
    <row r="26" spans="1:26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27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27</v>
      </c>
    </row>
    <row r="27" spans="1:26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1</v>
      </c>
    </row>
    <row r="29" spans="1:26" ht="12.75">
      <c r="A29" t="s">
        <v>19</v>
      </c>
      <c r="B29" s="2">
        <v>0</v>
      </c>
      <c r="C29" s="2">
        <v>1</v>
      </c>
      <c r="D29" s="2">
        <v>0</v>
      </c>
      <c r="E29" s="2">
        <v>0</v>
      </c>
      <c r="F29" s="2">
        <v>3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2</v>
      </c>
      <c r="W29" s="2">
        <v>0</v>
      </c>
      <c r="X29" s="2">
        <v>0</v>
      </c>
      <c r="Y29" s="2">
        <v>0</v>
      </c>
      <c r="Z29" s="2">
        <v>7</v>
      </c>
    </row>
    <row r="30" spans="1:26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t="s">
        <v>23</v>
      </c>
      <c r="B31" s="4">
        <v>54</v>
      </c>
      <c r="C31" s="4">
        <v>33</v>
      </c>
      <c r="D31" s="4">
        <v>70</v>
      </c>
      <c r="E31" s="4">
        <v>51</v>
      </c>
      <c r="F31" s="4">
        <v>40</v>
      </c>
      <c r="G31" s="4">
        <v>4</v>
      </c>
      <c r="H31" s="4">
        <v>18</v>
      </c>
      <c r="I31" s="4">
        <v>12</v>
      </c>
      <c r="J31" s="4">
        <v>6</v>
      </c>
      <c r="K31" s="4">
        <v>13</v>
      </c>
      <c r="L31" s="4">
        <v>2</v>
      </c>
      <c r="M31" s="4">
        <v>1</v>
      </c>
      <c r="N31" s="4">
        <v>5</v>
      </c>
      <c r="O31" s="4">
        <v>1</v>
      </c>
      <c r="P31" s="4">
        <v>2</v>
      </c>
      <c r="Q31" s="4">
        <v>37</v>
      </c>
      <c r="R31" s="4">
        <v>1</v>
      </c>
      <c r="S31" s="4">
        <v>0</v>
      </c>
      <c r="T31" s="4">
        <v>1</v>
      </c>
      <c r="U31" s="4">
        <v>1</v>
      </c>
      <c r="V31" s="4">
        <v>4</v>
      </c>
      <c r="W31" s="4">
        <v>3</v>
      </c>
      <c r="X31" s="4">
        <v>83</v>
      </c>
      <c r="Y31" s="4">
        <v>0</v>
      </c>
      <c r="Z31" s="4">
        <v>442</v>
      </c>
    </row>
    <row r="33" ht="12.75">
      <c r="A33" t="s">
        <v>91</v>
      </c>
    </row>
    <row r="35" spans="1:26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81</v>
      </c>
      <c r="I35" s="53"/>
      <c r="J35" s="53"/>
      <c r="K35" s="53" t="s">
        <v>82</v>
      </c>
      <c r="L35" s="53"/>
      <c r="M35" s="53"/>
      <c r="N35" s="53" t="s">
        <v>85</v>
      </c>
      <c r="O35" s="53"/>
      <c r="P35" s="53"/>
      <c r="Q35" s="53" t="s">
        <v>86</v>
      </c>
      <c r="R35" s="53"/>
      <c r="S35" s="53"/>
      <c r="T35" s="53" t="s">
        <v>87</v>
      </c>
      <c r="U35" s="53"/>
      <c r="V35" s="53"/>
      <c r="W35" s="53" t="s">
        <v>88</v>
      </c>
      <c r="X35" s="53"/>
      <c r="Y35" s="53"/>
      <c r="Z35" s="22" t="s">
        <v>1</v>
      </c>
    </row>
    <row r="36" spans="2:25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</row>
    <row r="37" spans="1:26" ht="12.75">
      <c r="A37" t="s">
        <v>38</v>
      </c>
      <c r="B37" s="2">
        <v>0</v>
      </c>
      <c r="C37" s="2">
        <v>2</v>
      </c>
      <c r="D37" s="2">
        <v>0</v>
      </c>
      <c r="E37" s="2">
        <v>0</v>
      </c>
      <c r="F37" s="2">
        <v>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12</v>
      </c>
    </row>
    <row r="38" spans="1:26" ht="12.75">
      <c r="A38" t="s">
        <v>39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ht="12.75">
      <c r="A40" t="s">
        <v>41</v>
      </c>
      <c r="B40" s="2">
        <v>11</v>
      </c>
      <c r="C40" s="2">
        <v>2</v>
      </c>
      <c r="D40" s="2">
        <v>16</v>
      </c>
      <c r="E40" s="2">
        <v>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0</v>
      </c>
      <c r="Z40" s="2">
        <v>35</v>
      </c>
    </row>
    <row r="41" spans="1:26" ht="12.75">
      <c r="A41" t="s">
        <v>42</v>
      </c>
      <c r="B41" s="2">
        <v>0</v>
      </c>
      <c r="C41" s="2">
        <v>0</v>
      </c>
      <c r="D41" s="2">
        <v>3</v>
      </c>
      <c r="E41" s="2">
        <v>2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2</v>
      </c>
      <c r="W41" s="2">
        <v>0</v>
      </c>
      <c r="X41" s="2">
        <v>1</v>
      </c>
      <c r="Y41" s="2">
        <v>0</v>
      </c>
      <c r="Z41" s="2">
        <v>9</v>
      </c>
    </row>
    <row r="42" spans="1:26" ht="12.75">
      <c r="A42" t="s">
        <v>43</v>
      </c>
      <c r="B42" s="2">
        <v>0</v>
      </c>
      <c r="C42" s="2">
        <v>6</v>
      </c>
      <c r="D42" s="2">
        <v>0</v>
      </c>
      <c r="E42" s="2">
        <v>45</v>
      </c>
      <c r="F42" s="2">
        <v>0</v>
      </c>
      <c r="G42" s="2">
        <v>8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59</v>
      </c>
    </row>
    <row r="43" spans="1:26" ht="12.75">
      <c r="A43" t="s">
        <v>44</v>
      </c>
      <c r="B43" s="2">
        <v>1</v>
      </c>
      <c r="C43" s="2">
        <v>6</v>
      </c>
      <c r="D43" s="2">
        <v>8</v>
      </c>
      <c r="E43" s="2">
        <v>22</v>
      </c>
      <c r="F43" s="2">
        <v>7</v>
      </c>
      <c r="G43" s="2">
        <v>8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5</v>
      </c>
      <c r="W43" s="2">
        <v>0</v>
      </c>
      <c r="X43" s="2">
        <v>12</v>
      </c>
      <c r="Y43" s="2">
        <v>0</v>
      </c>
      <c r="Z43" s="2">
        <v>71</v>
      </c>
    </row>
    <row r="44" spans="1:26" ht="12.75">
      <c r="A44" t="s">
        <v>45</v>
      </c>
      <c r="B44" s="2">
        <v>7</v>
      </c>
      <c r="C44" s="2">
        <v>4</v>
      </c>
      <c r="D44" s="2">
        <v>13</v>
      </c>
      <c r="E44" s="2">
        <v>13</v>
      </c>
      <c r="F44" s="2">
        <v>18</v>
      </c>
      <c r="G44" s="2">
        <v>8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</v>
      </c>
      <c r="N44" s="2">
        <v>6</v>
      </c>
      <c r="O44" s="2">
        <v>0</v>
      </c>
      <c r="P44" s="2">
        <v>12</v>
      </c>
      <c r="Q44" s="2">
        <v>0</v>
      </c>
      <c r="R44" s="2">
        <v>1</v>
      </c>
      <c r="S44" s="2">
        <v>1</v>
      </c>
      <c r="T44" s="2">
        <v>1</v>
      </c>
      <c r="U44" s="2">
        <v>0</v>
      </c>
      <c r="V44" s="2">
        <v>2</v>
      </c>
      <c r="W44" s="2">
        <v>0</v>
      </c>
      <c r="X44" s="2">
        <v>7</v>
      </c>
      <c r="Y44" s="2">
        <v>0</v>
      </c>
      <c r="Z44" s="2">
        <v>94</v>
      </c>
    </row>
    <row r="45" spans="1:26" ht="12.75">
      <c r="A45" t="s">
        <v>46</v>
      </c>
      <c r="B45" s="2">
        <v>34</v>
      </c>
      <c r="C45" s="2">
        <v>2</v>
      </c>
      <c r="D45" s="2">
        <v>42</v>
      </c>
      <c r="E45" s="2">
        <v>23</v>
      </c>
      <c r="F45" s="2">
        <v>9</v>
      </c>
      <c r="G45" s="2">
        <v>1</v>
      </c>
      <c r="H45" s="2">
        <v>0</v>
      </c>
      <c r="I45" s="2">
        <v>0</v>
      </c>
      <c r="J45" s="2">
        <v>2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5</v>
      </c>
      <c r="W45" s="2">
        <v>0</v>
      </c>
      <c r="X45" s="2">
        <v>0</v>
      </c>
      <c r="Y45" s="2">
        <v>0</v>
      </c>
      <c r="Z45" s="2">
        <v>118</v>
      </c>
    </row>
    <row r="46" spans="1:26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ht="12.75">
      <c r="A47" t="s">
        <v>23</v>
      </c>
      <c r="B47" s="4">
        <v>53</v>
      </c>
      <c r="C47" s="4">
        <v>22</v>
      </c>
      <c r="D47" s="4">
        <v>82</v>
      </c>
      <c r="E47" s="4">
        <v>109</v>
      </c>
      <c r="F47" s="4">
        <v>43</v>
      </c>
      <c r="G47" s="4">
        <v>26</v>
      </c>
      <c r="H47" s="4">
        <v>0</v>
      </c>
      <c r="I47" s="4">
        <v>0</v>
      </c>
      <c r="J47" s="4">
        <v>3</v>
      </c>
      <c r="K47" s="4">
        <v>0</v>
      </c>
      <c r="L47" s="4">
        <v>0</v>
      </c>
      <c r="M47" s="4">
        <v>2</v>
      </c>
      <c r="N47" s="4">
        <v>6</v>
      </c>
      <c r="O47" s="4">
        <v>1</v>
      </c>
      <c r="P47" s="4">
        <v>12</v>
      </c>
      <c r="Q47" s="4">
        <v>0</v>
      </c>
      <c r="R47" s="4">
        <v>1</v>
      </c>
      <c r="S47" s="4">
        <v>1</v>
      </c>
      <c r="T47" s="4">
        <v>2</v>
      </c>
      <c r="U47" s="4">
        <v>0</v>
      </c>
      <c r="V47" s="4">
        <v>14</v>
      </c>
      <c r="W47" s="4">
        <v>0</v>
      </c>
      <c r="X47" s="4">
        <v>21</v>
      </c>
      <c r="Y47" s="4">
        <v>0</v>
      </c>
      <c r="Z47" s="4">
        <v>398</v>
      </c>
    </row>
    <row r="49" ht="12.75">
      <c r="A49" t="s">
        <v>24</v>
      </c>
    </row>
    <row r="51" spans="1:26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81</v>
      </c>
      <c r="I51" s="53"/>
      <c r="J51" s="53"/>
      <c r="K51" s="53" t="s">
        <v>82</v>
      </c>
      <c r="L51" s="53"/>
      <c r="M51" s="53"/>
      <c r="N51" s="53" t="s">
        <v>85</v>
      </c>
      <c r="O51" s="53"/>
      <c r="P51" s="53"/>
      <c r="Q51" s="53" t="s">
        <v>86</v>
      </c>
      <c r="R51" s="53"/>
      <c r="S51" s="53"/>
      <c r="T51" s="53" t="s">
        <v>87</v>
      </c>
      <c r="U51" s="53"/>
      <c r="V51" s="53"/>
      <c r="W51" s="53" t="s">
        <v>88</v>
      </c>
      <c r="X51" s="53"/>
      <c r="Y51" s="53"/>
      <c r="Z51" s="22" t="s">
        <v>1</v>
      </c>
    </row>
    <row r="52" spans="2:25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</row>
    <row r="53" spans="1:26" ht="12.75">
      <c r="A53" t="s">
        <v>25</v>
      </c>
      <c r="B53" s="2">
        <v>36</v>
      </c>
      <c r="C53" s="2">
        <v>8</v>
      </c>
      <c r="D53" s="2">
        <v>71</v>
      </c>
      <c r="E53" s="2">
        <v>59</v>
      </c>
      <c r="F53" s="2">
        <v>26</v>
      </c>
      <c r="G53" s="2">
        <v>12</v>
      </c>
      <c r="H53" s="2">
        <v>7</v>
      </c>
      <c r="I53" s="2">
        <v>2</v>
      </c>
      <c r="J53" s="2">
        <v>18</v>
      </c>
      <c r="K53" s="2">
        <v>9</v>
      </c>
      <c r="L53" s="2">
        <v>0</v>
      </c>
      <c r="M53" s="2">
        <v>39</v>
      </c>
      <c r="N53" s="2">
        <v>13</v>
      </c>
      <c r="O53" s="2">
        <v>0</v>
      </c>
      <c r="P53" s="2">
        <v>17</v>
      </c>
      <c r="Q53" s="2">
        <v>15</v>
      </c>
      <c r="R53" s="2">
        <v>1</v>
      </c>
      <c r="S53" s="2">
        <v>5</v>
      </c>
      <c r="T53" s="2">
        <v>4</v>
      </c>
      <c r="U53" s="2">
        <v>0</v>
      </c>
      <c r="V53" s="2">
        <v>47</v>
      </c>
      <c r="W53" s="2">
        <v>0</v>
      </c>
      <c r="X53" s="2">
        <v>15</v>
      </c>
      <c r="Y53" s="2">
        <v>1</v>
      </c>
      <c r="Z53" s="2">
        <v>405</v>
      </c>
    </row>
    <row r="54" spans="1:26" ht="12.75">
      <c r="A54" t="s">
        <v>6</v>
      </c>
      <c r="B54" s="2">
        <v>46</v>
      </c>
      <c r="C54" s="2">
        <v>7</v>
      </c>
      <c r="D54" s="2">
        <v>73</v>
      </c>
      <c r="E54" s="2">
        <v>80</v>
      </c>
      <c r="F54" s="2">
        <v>44</v>
      </c>
      <c r="G54" s="2">
        <v>10</v>
      </c>
      <c r="H54" s="2">
        <v>11</v>
      </c>
      <c r="I54" s="2">
        <v>6</v>
      </c>
      <c r="J54" s="2">
        <v>22</v>
      </c>
      <c r="K54" s="2">
        <v>9</v>
      </c>
      <c r="L54" s="2">
        <v>0</v>
      </c>
      <c r="M54" s="2">
        <v>42</v>
      </c>
      <c r="N54" s="2">
        <v>17</v>
      </c>
      <c r="O54" s="2">
        <v>0</v>
      </c>
      <c r="P54" s="2">
        <v>17</v>
      </c>
      <c r="Q54" s="2">
        <v>23</v>
      </c>
      <c r="R54" s="2">
        <v>2</v>
      </c>
      <c r="S54" s="2">
        <v>11</v>
      </c>
      <c r="T54" s="2">
        <v>6</v>
      </c>
      <c r="U54" s="2">
        <v>0</v>
      </c>
      <c r="V54" s="2">
        <v>72</v>
      </c>
      <c r="W54" s="2">
        <v>1</v>
      </c>
      <c r="X54" s="2">
        <v>21</v>
      </c>
      <c r="Y54" s="2">
        <v>0</v>
      </c>
      <c r="Z54" s="2">
        <v>520</v>
      </c>
    </row>
    <row r="55" spans="1:26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1</v>
      </c>
      <c r="W55" s="2">
        <v>0</v>
      </c>
      <c r="X55" s="2">
        <v>0</v>
      </c>
      <c r="Y55" s="2">
        <v>0</v>
      </c>
      <c r="Z55" s="2">
        <v>1</v>
      </c>
    </row>
    <row r="56" spans="1:26" ht="12.75">
      <c r="A56" t="s">
        <v>22</v>
      </c>
      <c r="B56" s="4">
        <v>82</v>
      </c>
      <c r="C56" s="4">
        <v>15</v>
      </c>
      <c r="D56" s="4">
        <v>144</v>
      </c>
      <c r="E56" s="4">
        <v>139</v>
      </c>
      <c r="F56" s="4">
        <v>70</v>
      </c>
      <c r="G56" s="4">
        <v>22</v>
      </c>
      <c r="H56" s="4">
        <v>18</v>
      </c>
      <c r="I56" s="4">
        <v>8</v>
      </c>
      <c r="J56" s="4">
        <v>40</v>
      </c>
      <c r="K56" s="4">
        <v>18</v>
      </c>
      <c r="L56" s="4">
        <v>0</v>
      </c>
      <c r="M56" s="4">
        <v>81</v>
      </c>
      <c r="N56" s="4">
        <v>30</v>
      </c>
      <c r="O56" s="4">
        <v>0</v>
      </c>
      <c r="P56" s="4">
        <v>34</v>
      </c>
      <c r="Q56" s="4">
        <v>38</v>
      </c>
      <c r="R56" s="4">
        <v>3</v>
      </c>
      <c r="S56" s="4">
        <v>16</v>
      </c>
      <c r="T56" s="4">
        <v>10</v>
      </c>
      <c r="U56" s="4">
        <v>0</v>
      </c>
      <c r="V56" s="4">
        <v>120</v>
      </c>
      <c r="W56" s="4">
        <v>1</v>
      </c>
      <c r="X56" s="4">
        <v>36</v>
      </c>
      <c r="Y56" s="4">
        <v>1</v>
      </c>
      <c r="Z56" s="4">
        <v>926</v>
      </c>
    </row>
    <row r="57" spans="1:26" ht="12.75">
      <c r="A57" t="s">
        <v>27</v>
      </c>
      <c r="B57" s="2">
        <v>6</v>
      </c>
      <c r="C57" s="2">
        <v>4</v>
      </c>
      <c r="D57" s="2">
        <v>56</v>
      </c>
      <c r="E57" s="2">
        <v>7</v>
      </c>
      <c r="F57" s="2">
        <v>23</v>
      </c>
      <c r="G57" s="2">
        <v>11</v>
      </c>
      <c r="H57" s="2">
        <v>1</v>
      </c>
      <c r="I57" s="2">
        <v>5</v>
      </c>
      <c r="J57" s="2">
        <v>4</v>
      </c>
      <c r="K57" s="2">
        <v>1</v>
      </c>
      <c r="L57" s="2">
        <v>0</v>
      </c>
      <c r="M57" s="2">
        <v>4</v>
      </c>
      <c r="N57" s="2">
        <v>1</v>
      </c>
      <c r="O57" s="2">
        <v>0</v>
      </c>
      <c r="P57" s="2">
        <v>4</v>
      </c>
      <c r="Q57" s="2">
        <v>1</v>
      </c>
      <c r="R57" s="2">
        <v>1</v>
      </c>
      <c r="S57" s="2">
        <v>2</v>
      </c>
      <c r="T57" s="2">
        <v>1</v>
      </c>
      <c r="U57" s="2">
        <v>0</v>
      </c>
      <c r="V57" s="2">
        <v>25</v>
      </c>
      <c r="W57" s="2">
        <v>2</v>
      </c>
      <c r="X57" s="2">
        <v>5</v>
      </c>
      <c r="Y57" s="2">
        <v>0</v>
      </c>
      <c r="Z57" s="2">
        <v>164</v>
      </c>
    </row>
    <row r="58" spans="1:26" ht="12.75">
      <c r="A58" t="s">
        <v>7</v>
      </c>
      <c r="B58" s="2">
        <v>0</v>
      </c>
      <c r="C58" s="2">
        <v>8</v>
      </c>
      <c r="D58" s="2">
        <v>0</v>
      </c>
      <c r="E58" s="2">
        <v>1</v>
      </c>
      <c r="F58" s="2">
        <v>2</v>
      </c>
      <c r="G58" s="2">
        <v>1</v>
      </c>
      <c r="H58" s="2">
        <v>0</v>
      </c>
      <c r="I58" s="2">
        <v>0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7</v>
      </c>
      <c r="Y58" s="2">
        <v>0</v>
      </c>
      <c r="Z58" s="2">
        <v>21</v>
      </c>
    </row>
    <row r="59" spans="1:26" ht="12.75">
      <c r="A59" t="s">
        <v>28</v>
      </c>
      <c r="B59" s="2">
        <v>11</v>
      </c>
      <c r="C59" s="2">
        <v>0</v>
      </c>
      <c r="D59" s="2">
        <v>24</v>
      </c>
      <c r="E59" s="2">
        <v>9</v>
      </c>
      <c r="F59" s="2">
        <v>5</v>
      </c>
      <c r="G59" s="2">
        <v>4</v>
      </c>
      <c r="H59" s="2">
        <v>0</v>
      </c>
      <c r="I59" s="2">
        <v>0</v>
      </c>
      <c r="J59" s="2">
        <v>12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  <c r="V59" s="2">
        <v>3</v>
      </c>
      <c r="W59" s="2">
        <v>0</v>
      </c>
      <c r="X59" s="2">
        <v>0</v>
      </c>
      <c r="Y59" s="2">
        <v>0</v>
      </c>
      <c r="Z59" s="2">
        <v>70</v>
      </c>
    </row>
    <row r="60" spans="1:26" ht="12.75">
      <c r="A60" t="s">
        <v>29</v>
      </c>
      <c r="B60" s="2">
        <v>7</v>
      </c>
      <c r="C60" s="2">
        <v>0</v>
      </c>
      <c r="D60" s="2">
        <v>9</v>
      </c>
      <c r="E60" s="2">
        <v>7</v>
      </c>
      <c r="F60" s="2">
        <v>4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3</v>
      </c>
      <c r="R60" s="2">
        <v>0</v>
      </c>
      <c r="S60" s="2">
        <v>0</v>
      </c>
      <c r="T60" s="2">
        <v>1</v>
      </c>
      <c r="U60" s="2">
        <v>0</v>
      </c>
      <c r="V60" s="2">
        <v>2</v>
      </c>
      <c r="W60" s="2">
        <v>1</v>
      </c>
      <c r="X60" s="2">
        <v>3</v>
      </c>
      <c r="Y60" s="2">
        <v>0</v>
      </c>
      <c r="Z60" s="2">
        <v>39</v>
      </c>
    </row>
    <row r="61" spans="1:26" ht="12.75">
      <c r="A61" t="s">
        <v>30</v>
      </c>
      <c r="B61" s="2">
        <v>0</v>
      </c>
      <c r="C61" s="2">
        <v>0</v>
      </c>
      <c r="D61" s="2">
        <v>0</v>
      </c>
      <c r="E61" s="2">
        <v>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3</v>
      </c>
    </row>
    <row r="62" spans="1:26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</row>
    <row r="63" spans="1:26" ht="12.75">
      <c r="A63" t="s">
        <v>32</v>
      </c>
      <c r="B63" s="2">
        <v>0</v>
      </c>
      <c r="C63" s="2">
        <v>0</v>
      </c>
      <c r="D63" s="2">
        <v>0</v>
      </c>
      <c r="E63" s="2">
        <v>2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3</v>
      </c>
    </row>
    <row r="64" spans="1:26" ht="12.75">
      <c r="A64" t="s">
        <v>33</v>
      </c>
      <c r="B64" s="2">
        <v>3</v>
      </c>
      <c r="C64" s="2">
        <v>2</v>
      </c>
      <c r="D64" s="2">
        <v>2</v>
      </c>
      <c r="E64" s="2">
        <v>1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</v>
      </c>
      <c r="T64" s="2">
        <v>0</v>
      </c>
      <c r="U64" s="2">
        <v>0</v>
      </c>
      <c r="V64" s="2">
        <v>3</v>
      </c>
      <c r="W64" s="2">
        <v>0</v>
      </c>
      <c r="X64" s="2">
        <v>2</v>
      </c>
      <c r="Y64" s="2">
        <v>0</v>
      </c>
      <c r="Z64" s="2">
        <v>18</v>
      </c>
    </row>
    <row r="65" spans="1:26" ht="12.75">
      <c r="A65" t="s">
        <v>34</v>
      </c>
      <c r="B65" s="2">
        <v>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1</v>
      </c>
    </row>
    <row r="66" spans="1:26" ht="12.75">
      <c r="A66" t="s">
        <v>35</v>
      </c>
      <c r="B66" s="2">
        <v>12</v>
      </c>
      <c r="C66" s="2">
        <v>0</v>
      </c>
      <c r="D66" s="2">
        <v>19</v>
      </c>
      <c r="E66" s="2">
        <v>16</v>
      </c>
      <c r="F66" s="2">
        <v>4</v>
      </c>
      <c r="G66" s="2">
        <v>1</v>
      </c>
      <c r="H66" s="2">
        <v>1</v>
      </c>
      <c r="I66" s="2">
        <v>0</v>
      </c>
      <c r="J66" s="2">
        <v>3</v>
      </c>
      <c r="K66" s="2">
        <v>1</v>
      </c>
      <c r="L66" s="2">
        <v>0</v>
      </c>
      <c r="M66" s="2">
        <v>5</v>
      </c>
      <c r="N66" s="2">
        <v>2</v>
      </c>
      <c r="O66" s="2">
        <v>0</v>
      </c>
      <c r="P66" s="2">
        <v>1</v>
      </c>
      <c r="Q66" s="2">
        <v>1</v>
      </c>
      <c r="R66" s="2">
        <v>0</v>
      </c>
      <c r="S66" s="2">
        <v>2</v>
      </c>
      <c r="T66" s="2">
        <v>1</v>
      </c>
      <c r="U66" s="2">
        <v>0</v>
      </c>
      <c r="V66" s="2">
        <v>11</v>
      </c>
      <c r="W66" s="2">
        <v>2</v>
      </c>
      <c r="X66" s="2">
        <v>6</v>
      </c>
      <c r="Y66" s="2">
        <v>1</v>
      </c>
      <c r="Z66" s="2">
        <v>89</v>
      </c>
    </row>
    <row r="67" spans="1:26" ht="12.75">
      <c r="A67" t="s">
        <v>36</v>
      </c>
      <c r="B67" s="2">
        <v>6</v>
      </c>
      <c r="C67" s="2">
        <v>2</v>
      </c>
      <c r="D67" s="2">
        <v>0</v>
      </c>
      <c r="E67" s="2">
        <v>6</v>
      </c>
      <c r="F67" s="2">
        <v>1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18</v>
      </c>
    </row>
    <row r="68" spans="1:26" ht="12.75">
      <c r="A68" t="s">
        <v>71</v>
      </c>
      <c r="B68" s="2">
        <v>0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1</v>
      </c>
    </row>
    <row r="69" spans="1:26" ht="12.75">
      <c r="A69" t="s">
        <v>37</v>
      </c>
      <c r="B69" s="2">
        <v>1</v>
      </c>
      <c r="C69" s="2">
        <v>0</v>
      </c>
      <c r="D69" s="2">
        <v>2</v>
      </c>
      <c r="E69" s="2">
        <v>10</v>
      </c>
      <c r="F69" s="2">
        <v>12</v>
      </c>
      <c r="G69" s="2">
        <v>4</v>
      </c>
      <c r="H69" s="2">
        <v>0</v>
      </c>
      <c r="I69" s="2">
        <v>3</v>
      </c>
      <c r="J69" s="2">
        <v>0</v>
      </c>
      <c r="K69" s="2">
        <v>1</v>
      </c>
      <c r="L69" s="2">
        <v>0</v>
      </c>
      <c r="M69" s="2">
        <v>1</v>
      </c>
      <c r="N69" s="2">
        <v>2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1</v>
      </c>
      <c r="W69" s="2">
        <v>0</v>
      </c>
      <c r="X69" s="2">
        <v>0</v>
      </c>
      <c r="Y69" s="2">
        <v>0</v>
      </c>
      <c r="Z69" s="2">
        <v>37</v>
      </c>
    </row>
    <row r="70" spans="1:26" ht="12.75">
      <c r="A70" t="s">
        <v>21</v>
      </c>
      <c r="B70" s="4">
        <v>47</v>
      </c>
      <c r="C70" s="4">
        <v>16</v>
      </c>
      <c r="D70" s="4">
        <v>113</v>
      </c>
      <c r="E70" s="4">
        <v>62</v>
      </c>
      <c r="F70" s="4">
        <v>53</v>
      </c>
      <c r="G70" s="4">
        <v>25</v>
      </c>
      <c r="H70" s="4">
        <v>2</v>
      </c>
      <c r="I70" s="4">
        <v>8</v>
      </c>
      <c r="J70" s="4">
        <v>21</v>
      </c>
      <c r="K70" s="4">
        <v>3</v>
      </c>
      <c r="L70" s="4">
        <v>0</v>
      </c>
      <c r="M70" s="4">
        <v>13</v>
      </c>
      <c r="N70" s="4">
        <v>6</v>
      </c>
      <c r="O70" s="4">
        <v>0</v>
      </c>
      <c r="P70" s="4">
        <v>5</v>
      </c>
      <c r="Q70" s="4">
        <v>6</v>
      </c>
      <c r="R70" s="4">
        <v>1</v>
      </c>
      <c r="S70" s="4">
        <v>5</v>
      </c>
      <c r="T70" s="4">
        <v>3</v>
      </c>
      <c r="U70" s="4">
        <v>0</v>
      </c>
      <c r="V70" s="4">
        <v>46</v>
      </c>
      <c r="W70" s="4">
        <v>5</v>
      </c>
      <c r="X70" s="4">
        <v>23</v>
      </c>
      <c r="Y70" s="4">
        <v>1</v>
      </c>
      <c r="Z70" s="4">
        <v>464</v>
      </c>
    </row>
    <row r="71" spans="1:26" ht="12.75">
      <c r="A71" t="s">
        <v>23</v>
      </c>
      <c r="B71" s="4">
        <v>129</v>
      </c>
      <c r="C71" s="4">
        <v>31</v>
      </c>
      <c r="D71" s="4">
        <v>257</v>
      </c>
      <c r="E71" s="4">
        <v>201</v>
      </c>
      <c r="F71" s="4">
        <v>123</v>
      </c>
      <c r="G71" s="4">
        <v>47</v>
      </c>
      <c r="H71" s="4">
        <v>20</v>
      </c>
      <c r="I71" s="4">
        <v>16</v>
      </c>
      <c r="J71" s="4">
        <v>61</v>
      </c>
      <c r="K71" s="4">
        <v>21</v>
      </c>
      <c r="L71" s="4">
        <v>0</v>
      </c>
      <c r="M71" s="4">
        <v>94</v>
      </c>
      <c r="N71" s="4">
        <v>36</v>
      </c>
      <c r="O71" s="4">
        <v>0</v>
      </c>
      <c r="P71" s="4">
        <v>39</v>
      </c>
      <c r="Q71" s="4">
        <v>44</v>
      </c>
      <c r="R71" s="4">
        <v>4</v>
      </c>
      <c r="S71" s="4">
        <v>21</v>
      </c>
      <c r="T71" s="4">
        <v>13</v>
      </c>
      <c r="U71" s="4">
        <v>0</v>
      </c>
      <c r="V71" s="4">
        <v>166</v>
      </c>
      <c r="W71" s="4">
        <v>6</v>
      </c>
      <c r="X71" s="4">
        <v>59</v>
      </c>
      <c r="Y71" s="4">
        <v>2</v>
      </c>
      <c r="Z71" s="4">
        <v>1390</v>
      </c>
    </row>
  </sheetData>
  <sheetProtection/>
  <mergeCells count="32">
    <mergeCell ref="B8:D8"/>
    <mergeCell ref="E8:G8"/>
    <mergeCell ref="H8:J8"/>
    <mergeCell ref="K8:M8"/>
    <mergeCell ref="N8:P8"/>
    <mergeCell ref="Q8:S8"/>
    <mergeCell ref="T8:V8"/>
    <mergeCell ref="W8:Y8"/>
    <mergeCell ref="B23:D23"/>
    <mergeCell ref="E23:G23"/>
    <mergeCell ref="H23:J23"/>
    <mergeCell ref="K23:M23"/>
    <mergeCell ref="N23:P23"/>
    <mergeCell ref="Q23:S23"/>
    <mergeCell ref="T23:V23"/>
    <mergeCell ref="W23:Y23"/>
    <mergeCell ref="B35:D35"/>
    <mergeCell ref="E35:G35"/>
    <mergeCell ref="H35:J35"/>
    <mergeCell ref="K35:M35"/>
    <mergeCell ref="N35:P35"/>
    <mergeCell ref="Q35:S35"/>
    <mergeCell ref="T35:V35"/>
    <mergeCell ref="W35:Y35"/>
    <mergeCell ref="B51:D51"/>
    <mergeCell ref="E51:G51"/>
    <mergeCell ref="H51:J51"/>
    <mergeCell ref="K51:M51"/>
    <mergeCell ref="N51:P51"/>
    <mergeCell ref="Q51:S51"/>
    <mergeCell ref="T51:V51"/>
    <mergeCell ref="W51:Y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1"/>
  <sheetViews>
    <sheetView zoomScale="55" zoomScaleNormal="55" zoomScalePageLayoutView="0" workbookViewId="0" topLeftCell="A1">
      <selection activeCell="E51" sqref="E51:G51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26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138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139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26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81</v>
      </c>
      <c r="I8" s="53"/>
      <c r="J8" s="53"/>
      <c r="K8" s="53" t="s">
        <v>82</v>
      </c>
      <c r="L8" s="53"/>
      <c r="M8" s="53"/>
      <c r="N8" s="53" t="s">
        <v>85</v>
      </c>
      <c r="O8" s="53"/>
      <c r="P8" s="53"/>
      <c r="Q8" s="53" t="s">
        <v>86</v>
      </c>
      <c r="R8" s="53"/>
      <c r="S8" s="53"/>
      <c r="T8" s="53" t="s">
        <v>87</v>
      </c>
      <c r="U8" s="53"/>
      <c r="V8" s="53"/>
      <c r="W8" s="53" t="s">
        <v>88</v>
      </c>
      <c r="X8" s="53"/>
      <c r="Y8" s="53"/>
      <c r="Z8" s="22" t="s">
        <v>1</v>
      </c>
    </row>
    <row r="9" spans="2:25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</row>
    <row r="10" spans="1:26" ht="14.25" customHeight="1">
      <c r="A10" s="5" t="s">
        <v>10</v>
      </c>
      <c r="B10" s="2">
        <v>248</v>
      </c>
      <c r="C10" s="2">
        <v>70</v>
      </c>
      <c r="D10" s="2">
        <v>415</v>
      </c>
      <c r="E10" s="2">
        <v>360</v>
      </c>
      <c r="F10" s="2">
        <v>204</v>
      </c>
      <c r="G10" s="2">
        <v>65</v>
      </c>
      <c r="H10" s="2">
        <v>65</v>
      </c>
      <c r="I10" s="2">
        <v>23</v>
      </c>
      <c r="J10" s="2">
        <v>118</v>
      </c>
      <c r="K10" s="2">
        <v>42</v>
      </c>
      <c r="L10" s="2">
        <v>24</v>
      </c>
      <c r="M10" s="2">
        <v>150</v>
      </c>
      <c r="N10" s="2">
        <v>105</v>
      </c>
      <c r="O10" s="2">
        <v>14</v>
      </c>
      <c r="P10" s="2">
        <v>54</v>
      </c>
      <c r="Q10" s="2">
        <v>104</v>
      </c>
      <c r="R10" s="2">
        <v>9</v>
      </c>
      <c r="S10" s="2">
        <v>19</v>
      </c>
      <c r="T10" s="2">
        <v>32</v>
      </c>
      <c r="U10" s="2">
        <v>0</v>
      </c>
      <c r="V10" s="2">
        <v>231</v>
      </c>
      <c r="W10" s="2">
        <v>15</v>
      </c>
      <c r="X10" s="2">
        <v>174</v>
      </c>
      <c r="Y10" s="2">
        <v>1</v>
      </c>
      <c r="Z10" s="2">
        <v>2542</v>
      </c>
    </row>
    <row r="11" spans="1:26" ht="14.25" customHeight="1">
      <c r="A11" s="5" t="s">
        <v>11</v>
      </c>
      <c r="B11" s="2">
        <v>11</v>
      </c>
      <c r="C11" s="2">
        <v>12</v>
      </c>
      <c r="D11" s="2">
        <v>1</v>
      </c>
      <c r="E11" s="2">
        <v>8</v>
      </c>
      <c r="F11" s="2">
        <v>7</v>
      </c>
      <c r="G11" s="2">
        <v>1</v>
      </c>
      <c r="H11" s="2">
        <v>19</v>
      </c>
      <c r="I11" s="2">
        <v>4</v>
      </c>
      <c r="J11" s="2">
        <v>8</v>
      </c>
      <c r="K11" s="2">
        <v>3</v>
      </c>
      <c r="L11" s="2">
        <v>1</v>
      </c>
      <c r="M11" s="2">
        <v>5</v>
      </c>
      <c r="N11" s="2">
        <v>2</v>
      </c>
      <c r="O11" s="2">
        <v>2</v>
      </c>
      <c r="P11" s="2">
        <v>2</v>
      </c>
      <c r="Q11" s="2">
        <v>8</v>
      </c>
      <c r="R11" s="2">
        <v>4</v>
      </c>
      <c r="S11" s="2">
        <v>0</v>
      </c>
      <c r="T11" s="2">
        <v>1</v>
      </c>
      <c r="U11" s="2">
        <v>0</v>
      </c>
      <c r="V11" s="2">
        <v>0</v>
      </c>
      <c r="W11" s="2">
        <v>4</v>
      </c>
      <c r="X11" s="2">
        <v>25</v>
      </c>
      <c r="Y11" s="2">
        <v>0</v>
      </c>
      <c r="Z11" s="2">
        <v>128</v>
      </c>
    </row>
    <row r="12" spans="1:26" ht="12.75" customHeight="1">
      <c r="A12" s="5" t="s">
        <v>13</v>
      </c>
      <c r="B12" s="2">
        <v>21</v>
      </c>
      <c r="C12" s="2">
        <v>23</v>
      </c>
      <c r="D12" s="2">
        <v>71</v>
      </c>
      <c r="E12" s="2">
        <v>157</v>
      </c>
      <c r="F12" s="2">
        <v>36</v>
      </c>
      <c r="G12" s="2">
        <v>20</v>
      </c>
      <c r="H12" s="2">
        <v>2</v>
      </c>
      <c r="I12" s="2">
        <v>0</v>
      </c>
      <c r="J12" s="2">
        <v>10</v>
      </c>
      <c r="K12" s="2">
        <v>0</v>
      </c>
      <c r="L12" s="2">
        <v>2</v>
      </c>
      <c r="M12" s="2">
        <v>1</v>
      </c>
      <c r="N12" s="2">
        <v>6</v>
      </c>
      <c r="O12" s="2">
        <v>2</v>
      </c>
      <c r="P12" s="2">
        <v>9</v>
      </c>
      <c r="Q12" s="2">
        <v>3</v>
      </c>
      <c r="R12" s="2">
        <v>1</v>
      </c>
      <c r="S12" s="2">
        <v>2</v>
      </c>
      <c r="T12" s="2">
        <v>2</v>
      </c>
      <c r="U12" s="2">
        <v>0</v>
      </c>
      <c r="V12" s="2">
        <v>19</v>
      </c>
      <c r="W12" s="2">
        <v>2</v>
      </c>
      <c r="X12" s="2">
        <v>35</v>
      </c>
      <c r="Y12" s="2">
        <v>0</v>
      </c>
      <c r="Z12" s="2">
        <v>424</v>
      </c>
    </row>
    <row r="13" spans="1:26" ht="14.25" customHeight="1">
      <c r="A13" s="5" t="s">
        <v>12</v>
      </c>
      <c r="B13" s="2">
        <v>54</v>
      </c>
      <c r="C13" s="2">
        <v>12</v>
      </c>
      <c r="D13" s="2">
        <v>119</v>
      </c>
      <c r="E13" s="2">
        <v>56</v>
      </c>
      <c r="F13" s="2">
        <v>47</v>
      </c>
      <c r="G13" s="2">
        <v>21</v>
      </c>
      <c r="H13" s="2">
        <v>11</v>
      </c>
      <c r="I13" s="2">
        <v>6</v>
      </c>
      <c r="J13" s="2">
        <v>22</v>
      </c>
      <c r="K13" s="2">
        <v>2</v>
      </c>
      <c r="L13" s="2">
        <v>7</v>
      </c>
      <c r="M13" s="2">
        <v>12</v>
      </c>
      <c r="N13" s="2">
        <v>15</v>
      </c>
      <c r="O13" s="2">
        <v>1</v>
      </c>
      <c r="P13" s="2">
        <v>9</v>
      </c>
      <c r="Q13" s="2">
        <v>6</v>
      </c>
      <c r="R13" s="2">
        <v>1</v>
      </c>
      <c r="S13" s="2">
        <v>2</v>
      </c>
      <c r="T13" s="2">
        <v>5</v>
      </c>
      <c r="U13" s="2">
        <v>0</v>
      </c>
      <c r="V13" s="2">
        <v>32</v>
      </c>
      <c r="W13" s="2">
        <v>3</v>
      </c>
      <c r="X13" s="2">
        <v>49</v>
      </c>
      <c r="Y13" s="2">
        <v>0</v>
      </c>
      <c r="Z13" s="2">
        <v>492</v>
      </c>
    </row>
    <row r="14" spans="1:26" ht="12.75" customHeight="1">
      <c r="A14" s="5" t="s">
        <v>14</v>
      </c>
      <c r="B14" s="2">
        <v>65</v>
      </c>
      <c r="C14" s="2">
        <v>7</v>
      </c>
      <c r="D14" s="2">
        <v>103</v>
      </c>
      <c r="E14" s="2">
        <v>79</v>
      </c>
      <c r="F14" s="2">
        <v>47</v>
      </c>
      <c r="G14" s="2">
        <v>16</v>
      </c>
      <c r="H14" s="2">
        <v>14</v>
      </c>
      <c r="I14" s="2">
        <v>3</v>
      </c>
      <c r="J14" s="2">
        <v>37</v>
      </c>
      <c r="K14" s="2">
        <v>18</v>
      </c>
      <c r="L14" s="2">
        <v>1</v>
      </c>
      <c r="M14" s="2">
        <v>59</v>
      </c>
      <c r="N14" s="2">
        <v>46</v>
      </c>
      <c r="O14" s="2">
        <v>2</v>
      </c>
      <c r="P14" s="2">
        <v>19</v>
      </c>
      <c r="Q14" s="2">
        <v>46</v>
      </c>
      <c r="R14" s="2">
        <v>0</v>
      </c>
      <c r="S14" s="2">
        <v>8</v>
      </c>
      <c r="T14" s="2">
        <v>11</v>
      </c>
      <c r="U14" s="2">
        <v>0</v>
      </c>
      <c r="V14" s="2">
        <v>70</v>
      </c>
      <c r="W14" s="2">
        <v>3</v>
      </c>
      <c r="X14" s="2">
        <v>22</v>
      </c>
      <c r="Y14" s="2">
        <v>1</v>
      </c>
      <c r="Z14" s="2">
        <v>677</v>
      </c>
    </row>
    <row r="15" spans="1:26" ht="12.75">
      <c r="A15" s="5" t="s">
        <v>2</v>
      </c>
      <c r="B15" s="2">
        <v>0</v>
      </c>
      <c r="C15" s="2">
        <v>0</v>
      </c>
      <c r="D15" s="2">
        <v>4</v>
      </c>
      <c r="E15" s="2">
        <v>2</v>
      </c>
      <c r="F15" s="2">
        <v>1</v>
      </c>
      <c r="G15" s="2">
        <v>1</v>
      </c>
      <c r="H15" s="2">
        <v>0</v>
      </c>
      <c r="I15" s="2">
        <v>1</v>
      </c>
      <c r="J15" s="2">
        <v>1</v>
      </c>
      <c r="K15" s="2">
        <v>1</v>
      </c>
      <c r="L15" s="2">
        <v>0</v>
      </c>
      <c r="M15" s="2">
        <v>2</v>
      </c>
      <c r="N15" s="2">
        <v>2</v>
      </c>
      <c r="O15" s="2">
        <v>0</v>
      </c>
      <c r="P15" s="2">
        <v>1</v>
      </c>
      <c r="Q15" s="2">
        <v>2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19</v>
      </c>
    </row>
    <row r="16" spans="1:26" ht="12.75">
      <c r="A16" s="5" t="s">
        <v>15</v>
      </c>
      <c r="B16" s="2">
        <v>104</v>
      </c>
      <c r="C16" s="2">
        <v>34</v>
      </c>
      <c r="D16" s="2">
        <v>148</v>
      </c>
      <c r="E16" s="2">
        <v>206</v>
      </c>
      <c r="F16" s="2">
        <v>100</v>
      </c>
      <c r="G16" s="2">
        <v>23</v>
      </c>
      <c r="H16" s="2">
        <v>19</v>
      </c>
      <c r="I16" s="2">
        <v>9</v>
      </c>
      <c r="J16" s="2">
        <v>49</v>
      </c>
      <c r="K16" s="2">
        <v>18</v>
      </c>
      <c r="L16" s="2">
        <v>3</v>
      </c>
      <c r="M16" s="2">
        <v>72</v>
      </c>
      <c r="N16" s="2">
        <v>37</v>
      </c>
      <c r="O16" s="2">
        <v>9</v>
      </c>
      <c r="P16" s="2">
        <v>21</v>
      </c>
      <c r="Q16" s="2">
        <v>37</v>
      </c>
      <c r="R16" s="2">
        <v>3</v>
      </c>
      <c r="S16" s="2">
        <v>9</v>
      </c>
      <c r="T16" s="2">
        <v>15</v>
      </c>
      <c r="U16" s="2">
        <v>0</v>
      </c>
      <c r="V16" s="2">
        <v>127</v>
      </c>
      <c r="W16" s="2">
        <v>3</v>
      </c>
      <c r="X16" s="2">
        <v>56</v>
      </c>
      <c r="Y16" s="2">
        <v>0</v>
      </c>
      <c r="Z16" s="2">
        <v>1102</v>
      </c>
    </row>
    <row r="17" spans="1:26" ht="12.75">
      <c r="A17" s="5" t="s">
        <v>16</v>
      </c>
      <c r="B17" s="2">
        <v>83</v>
      </c>
      <c r="C17" s="2">
        <v>11</v>
      </c>
      <c r="D17" s="2">
        <v>77</v>
      </c>
      <c r="E17" s="2">
        <v>49</v>
      </c>
      <c r="F17" s="2">
        <v>64</v>
      </c>
      <c r="G17" s="2">
        <v>3</v>
      </c>
      <c r="H17" s="2">
        <v>17</v>
      </c>
      <c r="I17" s="2">
        <v>9</v>
      </c>
      <c r="J17" s="2">
        <v>39</v>
      </c>
      <c r="K17" s="2">
        <v>18</v>
      </c>
      <c r="L17" s="2">
        <v>1</v>
      </c>
      <c r="M17" s="2">
        <v>71</v>
      </c>
      <c r="N17" s="2">
        <v>31</v>
      </c>
      <c r="O17" s="2">
        <v>7</v>
      </c>
      <c r="P17" s="2">
        <v>12</v>
      </c>
      <c r="Q17" s="2">
        <v>34</v>
      </c>
      <c r="R17" s="2">
        <v>2</v>
      </c>
      <c r="S17" s="2">
        <v>7</v>
      </c>
      <c r="T17" s="2">
        <v>13</v>
      </c>
      <c r="U17" s="2">
        <v>0</v>
      </c>
      <c r="V17" s="2">
        <v>108</v>
      </c>
      <c r="W17" s="2">
        <v>1</v>
      </c>
      <c r="X17" s="2">
        <v>21</v>
      </c>
      <c r="Y17" s="2">
        <v>0</v>
      </c>
      <c r="Z17" s="2">
        <v>678</v>
      </c>
    </row>
    <row r="18" spans="1:26" ht="36" customHeight="1">
      <c r="A18" s="5" t="s">
        <v>89</v>
      </c>
      <c r="B18" s="3">
        <f aca="true" t="shared" si="0" ref="B18:Z18">SUM(B17/B16)</f>
        <v>0.7980769230769231</v>
      </c>
      <c r="C18" s="3">
        <f t="shared" si="0"/>
        <v>0.3235294117647059</v>
      </c>
      <c r="D18" s="3">
        <f t="shared" si="0"/>
        <v>0.5202702702702703</v>
      </c>
      <c r="E18" s="3">
        <f t="shared" si="0"/>
        <v>0.23786407766990292</v>
      </c>
      <c r="F18" s="3">
        <f t="shared" si="0"/>
        <v>0.64</v>
      </c>
      <c r="G18" s="3">
        <f t="shared" si="0"/>
        <v>0.13043478260869565</v>
      </c>
      <c r="H18" s="3">
        <f t="shared" si="0"/>
        <v>0.8947368421052632</v>
      </c>
      <c r="I18" s="3">
        <f t="shared" si="0"/>
        <v>1</v>
      </c>
      <c r="J18" s="3">
        <f t="shared" si="0"/>
        <v>0.7959183673469388</v>
      </c>
      <c r="K18" s="3">
        <f t="shared" si="0"/>
        <v>1</v>
      </c>
      <c r="L18" s="3">
        <f t="shared" si="0"/>
        <v>0.3333333333333333</v>
      </c>
      <c r="M18" s="3">
        <f t="shared" si="0"/>
        <v>0.9861111111111112</v>
      </c>
      <c r="N18" s="3">
        <f t="shared" si="0"/>
        <v>0.8378378378378378</v>
      </c>
      <c r="O18" s="3">
        <f t="shared" si="0"/>
        <v>0.7777777777777778</v>
      </c>
      <c r="P18" s="3">
        <f t="shared" si="0"/>
        <v>0.5714285714285714</v>
      </c>
      <c r="Q18" s="3">
        <f t="shared" si="0"/>
        <v>0.918918918918919</v>
      </c>
      <c r="R18" s="3">
        <f t="shared" si="0"/>
        <v>0.6666666666666666</v>
      </c>
      <c r="S18" s="3">
        <f t="shared" si="0"/>
        <v>0.7777777777777778</v>
      </c>
      <c r="T18" s="3">
        <f t="shared" si="0"/>
        <v>0.8666666666666667</v>
      </c>
      <c r="U18" s="3" t="e">
        <f t="shared" si="0"/>
        <v>#DIV/0!</v>
      </c>
      <c r="V18" s="3">
        <f t="shared" si="0"/>
        <v>0.8503937007874016</v>
      </c>
      <c r="W18" s="3">
        <f t="shared" si="0"/>
        <v>0.3333333333333333</v>
      </c>
      <c r="X18" s="3">
        <f t="shared" si="0"/>
        <v>0.375</v>
      </c>
      <c r="Y18" s="3" t="e">
        <f t="shared" si="0"/>
        <v>#DIV/0!</v>
      </c>
      <c r="Z18" s="3">
        <f t="shared" si="0"/>
        <v>0.6152450090744102</v>
      </c>
    </row>
    <row r="19" spans="1:26" ht="12.75">
      <c r="A19" s="5" t="s">
        <v>17</v>
      </c>
      <c r="B19" s="2">
        <v>6</v>
      </c>
      <c r="C19" s="2">
        <v>1</v>
      </c>
      <c r="D19" s="2">
        <v>7</v>
      </c>
      <c r="E19" s="2">
        <v>8</v>
      </c>
      <c r="F19" s="2">
        <v>4</v>
      </c>
      <c r="G19" s="2">
        <v>0</v>
      </c>
      <c r="H19" s="2">
        <v>1</v>
      </c>
      <c r="I19" s="2">
        <v>0</v>
      </c>
      <c r="J19" s="2">
        <v>0</v>
      </c>
      <c r="K19" s="2">
        <v>3</v>
      </c>
      <c r="L19" s="2">
        <v>0</v>
      </c>
      <c r="M19" s="2">
        <v>2</v>
      </c>
      <c r="N19" s="2">
        <v>1</v>
      </c>
      <c r="O19" s="2">
        <v>0</v>
      </c>
      <c r="P19" s="2">
        <v>18</v>
      </c>
      <c r="Q19" s="2">
        <v>0</v>
      </c>
      <c r="R19" s="2">
        <v>2</v>
      </c>
      <c r="S19" s="2">
        <v>0</v>
      </c>
      <c r="T19" s="2">
        <v>1</v>
      </c>
      <c r="U19" s="2">
        <v>1</v>
      </c>
      <c r="V19" s="2">
        <v>4</v>
      </c>
      <c r="W19" s="2">
        <v>3</v>
      </c>
      <c r="X19" s="2">
        <v>1</v>
      </c>
      <c r="Y19" s="2">
        <v>6</v>
      </c>
      <c r="Z19" s="2">
        <v>69</v>
      </c>
    </row>
    <row r="21" ht="12.75">
      <c r="A21" t="s">
        <v>90</v>
      </c>
    </row>
    <row r="23" spans="1:26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81</v>
      </c>
      <c r="I23" s="53"/>
      <c r="J23" s="53"/>
      <c r="K23" s="53" t="s">
        <v>82</v>
      </c>
      <c r="L23" s="53"/>
      <c r="M23" s="53"/>
      <c r="N23" s="53" t="s">
        <v>85</v>
      </c>
      <c r="O23" s="53"/>
      <c r="P23" s="53"/>
      <c r="Q23" s="53" t="s">
        <v>86</v>
      </c>
      <c r="R23" s="53"/>
      <c r="S23" s="53"/>
      <c r="T23" s="53" t="s">
        <v>87</v>
      </c>
      <c r="U23" s="53"/>
      <c r="V23" s="53"/>
      <c r="W23" s="53" t="s">
        <v>88</v>
      </c>
      <c r="X23" s="53"/>
      <c r="Y23" s="53"/>
      <c r="Z23" s="22" t="s">
        <v>1</v>
      </c>
    </row>
    <row r="24" spans="2:25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</row>
    <row r="25" spans="1:26" ht="12.75">
      <c r="A25" t="s">
        <v>3</v>
      </c>
      <c r="B25" s="2">
        <v>11</v>
      </c>
      <c r="C25" s="2">
        <v>12</v>
      </c>
      <c r="D25" s="2">
        <v>1</v>
      </c>
      <c r="E25" s="2">
        <v>8</v>
      </c>
      <c r="F25" s="2">
        <v>7</v>
      </c>
      <c r="G25" s="2">
        <v>1</v>
      </c>
      <c r="H25" s="2">
        <v>19</v>
      </c>
      <c r="I25" s="2">
        <v>4</v>
      </c>
      <c r="J25" s="2">
        <v>8</v>
      </c>
      <c r="K25" s="2">
        <v>3</v>
      </c>
      <c r="L25" s="2">
        <v>1</v>
      </c>
      <c r="M25" s="2">
        <v>3</v>
      </c>
      <c r="N25" s="2">
        <v>2</v>
      </c>
      <c r="O25" s="2">
        <v>2</v>
      </c>
      <c r="P25" s="2">
        <v>2</v>
      </c>
      <c r="Q25" s="2">
        <v>8</v>
      </c>
      <c r="R25" s="2">
        <v>4</v>
      </c>
      <c r="S25" s="2">
        <v>0</v>
      </c>
      <c r="T25" s="2">
        <v>1</v>
      </c>
      <c r="U25" s="2">
        <v>0</v>
      </c>
      <c r="V25" s="2">
        <v>0</v>
      </c>
      <c r="W25" s="2">
        <v>4</v>
      </c>
      <c r="X25" s="2">
        <v>21</v>
      </c>
      <c r="Y25" s="2">
        <v>0</v>
      </c>
      <c r="Z25" s="2">
        <v>122</v>
      </c>
    </row>
    <row r="26" spans="1:26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2</v>
      </c>
      <c r="Y28" s="2">
        <v>0</v>
      </c>
      <c r="Z28" s="2">
        <v>2</v>
      </c>
    </row>
    <row r="29" spans="1:26" ht="12.75">
      <c r="A29" t="s">
        <v>19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3</v>
      </c>
    </row>
    <row r="30" spans="1:26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t="s">
        <v>23</v>
      </c>
      <c r="B31" s="4">
        <v>25</v>
      </c>
      <c r="C31" s="4">
        <v>17</v>
      </c>
      <c r="D31" s="4">
        <v>41</v>
      </c>
      <c r="E31" s="4">
        <v>17</v>
      </c>
      <c r="F31" s="4">
        <v>9</v>
      </c>
      <c r="G31" s="4">
        <v>4</v>
      </c>
      <c r="H31" s="4">
        <v>21</v>
      </c>
      <c r="I31" s="4">
        <v>4</v>
      </c>
      <c r="J31" s="4">
        <v>9</v>
      </c>
      <c r="K31" s="4">
        <v>3</v>
      </c>
      <c r="L31" s="4">
        <v>13</v>
      </c>
      <c r="M31" s="4">
        <v>5</v>
      </c>
      <c r="N31" s="4">
        <v>5</v>
      </c>
      <c r="O31" s="4">
        <v>2</v>
      </c>
      <c r="P31" s="4">
        <v>4</v>
      </c>
      <c r="Q31" s="4">
        <v>13</v>
      </c>
      <c r="R31" s="4">
        <v>5</v>
      </c>
      <c r="S31" s="4">
        <v>0</v>
      </c>
      <c r="T31" s="4">
        <v>1</v>
      </c>
      <c r="U31" s="4">
        <v>0</v>
      </c>
      <c r="V31" s="4">
        <v>1</v>
      </c>
      <c r="W31" s="4">
        <v>6</v>
      </c>
      <c r="X31" s="4">
        <v>47</v>
      </c>
      <c r="Y31" s="4">
        <v>0</v>
      </c>
      <c r="Z31" s="4">
        <v>252</v>
      </c>
    </row>
    <row r="33" ht="12.75">
      <c r="A33" t="s">
        <v>91</v>
      </c>
    </row>
    <row r="35" spans="1:26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81</v>
      </c>
      <c r="I35" s="53"/>
      <c r="J35" s="53"/>
      <c r="K35" s="53" t="s">
        <v>82</v>
      </c>
      <c r="L35" s="53"/>
      <c r="M35" s="53"/>
      <c r="N35" s="53" t="s">
        <v>85</v>
      </c>
      <c r="O35" s="53"/>
      <c r="P35" s="53"/>
      <c r="Q35" s="53" t="s">
        <v>86</v>
      </c>
      <c r="R35" s="53"/>
      <c r="S35" s="53"/>
      <c r="T35" s="53" t="s">
        <v>87</v>
      </c>
      <c r="U35" s="53"/>
      <c r="V35" s="53"/>
      <c r="W35" s="53" t="s">
        <v>88</v>
      </c>
      <c r="X35" s="53"/>
      <c r="Y35" s="53"/>
      <c r="Z35" s="22" t="s">
        <v>1</v>
      </c>
    </row>
    <row r="36" spans="2:25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</row>
    <row r="37" spans="1:26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</row>
    <row r="38" spans="1:26" ht="12.75">
      <c r="A38" t="s">
        <v>39</v>
      </c>
      <c r="B38" s="2">
        <v>1</v>
      </c>
      <c r="C38" s="2">
        <v>1</v>
      </c>
      <c r="D38" s="2">
        <v>0</v>
      </c>
      <c r="E38" s="2">
        <v>0</v>
      </c>
      <c r="F38" s="2">
        <v>1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4</v>
      </c>
    </row>
    <row r="39" spans="1:26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ht="12.75">
      <c r="A40" t="s">
        <v>41</v>
      </c>
      <c r="B40" s="2">
        <v>1</v>
      </c>
      <c r="C40" s="2">
        <v>0</v>
      </c>
      <c r="D40" s="2">
        <v>4</v>
      </c>
      <c r="E40" s="2">
        <v>9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18</v>
      </c>
    </row>
    <row r="41" spans="1:26" ht="12.75">
      <c r="A41" t="s">
        <v>42</v>
      </c>
      <c r="B41" s="2">
        <v>0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</v>
      </c>
      <c r="W41" s="2">
        <v>0</v>
      </c>
      <c r="X41" s="2">
        <v>0</v>
      </c>
      <c r="Y41" s="2">
        <v>0</v>
      </c>
      <c r="Z41" s="2">
        <v>2</v>
      </c>
    </row>
    <row r="42" spans="1:26" ht="12.75">
      <c r="A42" t="s">
        <v>43</v>
      </c>
      <c r="B42" s="2">
        <v>0</v>
      </c>
      <c r="C42" s="2">
        <v>6</v>
      </c>
      <c r="D42" s="2">
        <v>0</v>
      </c>
      <c r="E42" s="2">
        <v>76</v>
      </c>
      <c r="F42" s="2">
        <v>3</v>
      </c>
      <c r="G42" s="2">
        <v>9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94</v>
      </c>
    </row>
    <row r="43" spans="1:26" ht="12.75">
      <c r="A43" t="s">
        <v>44</v>
      </c>
      <c r="B43" s="2">
        <v>5</v>
      </c>
      <c r="C43" s="2">
        <v>1</v>
      </c>
      <c r="D43" s="2">
        <v>31</v>
      </c>
      <c r="E43" s="2">
        <v>26</v>
      </c>
      <c r="F43" s="2">
        <v>8</v>
      </c>
      <c r="G43" s="2">
        <v>3</v>
      </c>
      <c r="H43" s="2">
        <v>1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6</v>
      </c>
      <c r="W43" s="2">
        <v>1</v>
      </c>
      <c r="X43" s="2">
        <v>19</v>
      </c>
      <c r="Y43" s="2">
        <v>0</v>
      </c>
      <c r="Z43" s="2">
        <v>105</v>
      </c>
    </row>
    <row r="44" spans="1:26" ht="12.75">
      <c r="A44" t="s">
        <v>45</v>
      </c>
      <c r="B44" s="2">
        <v>3</v>
      </c>
      <c r="C44" s="2">
        <v>14</v>
      </c>
      <c r="D44" s="2">
        <v>14</v>
      </c>
      <c r="E44" s="2">
        <v>37</v>
      </c>
      <c r="F44" s="2">
        <v>20</v>
      </c>
      <c r="G44" s="2">
        <v>4</v>
      </c>
      <c r="H44" s="2">
        <v>0</v>
      </c>
      <c r="I44" s="2">
        <v>0</v>
      </c>
      <c r="J44" s="2">
        <v>4</v>
      </c>
      <c r="K44" s="2">
        <v>0</v>
      </c>
      <c r="L44" s="2">
        <v>1</v>
      </c>
      <c r="M44" s="2">
        <v>1</v>
      </c>
      <c r="N44" s="2">
        <v>6</v>
      </c>
      <c r="O44" s="2">
        <v>1</v>
      </c>
      <c r="P44" s="2">
        <v>7</v>
      </c>
      <c r="Q44" s="2">
        <v>2</v>
      </c>
      <c r="R44" s="2">
        <v>0</v>
      </c>
      <c r="S44" s="2">
        <v>2</v>
      </c>
      <c r="T44" s="2">
        <v>1</v>
      </c>
      <c r="U44" s="2">
        <v>0</v>
      </c>
      <c r="V44" s="2">
        <v>8</v>
      </c>
      <c r="W44" s="2">
        <v>0</v>
      </c>
      <c r="X44" s="2">
        <v>14</v>
      </c>
      <c r="Y44" s="2">
        <v>0</v>
      </c>
      <c r="Z44" s="2">
        <v>139</v>
      </c>
    </row>
    <row r="45" spans="1:26" ht="12.75">
      <c r="A45" t="s">
        <v>46</v>
      </c>
      <c r="B45" s="2">
        <v>11</v>
      </c>
      <c r="C45" s="2">
        <v>1</v>
      </c>
      <c r="D45" s="2">
        <v>21</v>
      </c>
      <c r="E45" s="2">
        <v>9</v>
      </c>
      <c r="F45" s="2">
        <v>3</v>
      </c>
      <c r="G45" s="2">
        <v>2</v>
      </c>
      <c r="H45" s="2">
        <v>0</v>
      </c>
      <c r="I45" s="2">
        <v>0</v>
      </c>
      <c r="J45" s="2">
        <v>3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1</v>
      </c>
      <c r="Q45" s="2">
        <v>1</v>
      </c>
      <c r="R45" s="2">
        <v>1</v>
      </c>
      <c r="S45" s="2">
        <v>0</v>
      </c>
      <c r="T45" s="2">
        <v>1</v>
      </c>
      <c r="U45" s="2">
        <v>0</v>
      </c>
      <c r="V45" s="2">
        <v>3</v>
      </c>
      <c r="W45" s="2">
        <v>1</v>
      </c>
      <c r="X45" s="2">
        <v>0</v>
      </c>
      <c r="Y45" s="2">
        <v>0</v>
      </c>
      <c r="Z45" s="2">
        <v>59</v>
      </c>
    </row>
    <row r="46" spans="1:26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2</v>
      </c>
      <c r="Y46" s="2">
        <v>0</v>
      </c>
      <c r="Z46" s="2">
        <v>2</v>
      </c>
    </row>
    <row r="47" spans="1:26" ht="12.75">
      <c r="A47" t="s">
        <v>23</v>
      </c>
      <c r="B47" s="4">
        <v>21</v>
      </c>
      <c r="C47" s="4">
        <v>23</v>
      </c>
      <c r="D47" s="4">
        <v>71</v>
      </c>
      <c r="E47" s="4">
        <v>157</v>
      </c>
      <c r="F47" s="4">
        <v>36</v>
      </c>
      <c r="G47" s="4">
        <v>20</v>
      </c>
      <c r="H47" s="4">
        <v>2</v>
      </c>
      <c r="I47" s="4">
        <v>0</v>
      </c>
      <c r="J47" s="4">
        <v>10</v>
      </c>
      <c r="K47" s="4">
        <v>0</v>
      </c>
      <c r="L47" s="4">
        <v>2</v>
      </c>
      <c r="M47" s="4">
        <v>1</v>
      </c>
      <c r="N47" s="4">
        <v>6</v>
      </c>
      <c r="O47" s="4">
        <v>2</v>
      </c>
      <c r="P47" s="4">
        <v>9</v>
      </c>
      <c r="Q47" s="4">
        <v>3</v>
      </c>
      <c r="R47" s="4">
        <v>1</v>
      </c>
      <c r="S47" s="4">
        <v>2</v>
      </c>
      <c r="T47" s="4">
        <v>2</v>
      </c>
      <c r="U47" s="4">
        <v>0</v>
      </c>
      <c r="V47" s="4">
        <v>19</v>
      </c>
      <c r="W47" s="4">
        <v>2</v>
      </c>
      <c r="X47" s="4">
        <v>35</v>
      </c>
      <c r="Y47" s="4">
        <v>0</v>
      </c>
      <c r="Z47" s="4">
        <v>424</v>
      </c>
    </row>
    <row r="49" ht="12.75">
      <c r="A49" t="s">
        <v>24</v>
      </c>
    </row>
    <row r="51" spans="1:26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81</v>
      </c>
      <c r="I51" s="53"/>
      <c r="J51" s="53"/>
      <c r="K51" s="53" t="s">
        <v>82</v>
      </c>
      <c r="L51" s="53"/>
      <c r="M51" s="53"/>
      <c r="N51" s="53" t="s">
        <v>85</v>
      </c>
      <c r="O51" s="53"/>
      <c r="P51" s="53"/>
      <c r="Q51" s="53" t="s">
        <v>86</v>
      </c>
      <c r="R51" s="53"/>
      <c r="S51" s="53"/>
      <c r="T51" s="53" t="s">
        <v>87</v>
      </c>
      <c r="U51" s="53"/>
      <c r="V51" s="53"/>
      <c r="W51" s="53" t="s">
        <v>88</v>
      </c>
      <c r="X51" s="53"/>
      <c r="Y51" s="53"/>
      <c r="Z51" s="22" t="s">
        <v>1</v>
      </c>
    </row>
    <row r="52" spans="2:25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</row>
    <row r="53" spans="1:26" ht="12.75">
      <c r="A53" t="s">
        <v>25</v>
      </c>
      <c r="B53" s="2">
        <v>12</v>
      </c>
      <c r="C53" s="2">
        <v>2</v>
      </c>
      <c r="D53" s="2">
        <v>24</v>
      </c>
      <c r="E53" s="2">
        <v>26</v>
      </c>
      <c r="F53" s="2">
        <v>15</v>
      </c>
      <c r="G53" s="2">
        <v>5</v>
      </c>
      <c r="H53" s="2">
        <v>2</v>
      </c>
      <c r="I53" s="2">
        <v>1</v>
      </c>
      <c r="J53" s="2">
        <v>10</v>
      </c>
      <c r="K53" s="2">
        <v>2</v>
      </c>
      <c r="L53" s="2">
        <v>1</v>
      </c>
      <c r="M53" s="2">
        <v>11</v>
      </c>
      <c r="N53" s="2">
        <v>18</v>
      </c>
      <c r="O53" s="2">
        <v>2</v>
      </c>
      <c r="P53" s="2">
        <v>6</v>
      </c>
      <c r="Q53" s="2">
        <v>9</v>
      </c>
      <c r="R53" s="2">
        <v>0</v>
      </c>
      <c r="S53" s="2">
        <v>3</v>
      </c>
      <c r="T53" s="2">
        <v>4</v>
      </c>
      <c r="U53" s="2">
        <v>0</v>
      </c>
      <c r="V53" s="2">
        <v>17</v>
      </c>
      <c r="W53" s="2">
        <v>0</v>
      </c>
      <c r="X53" s="2">
        <v>4</v>
      </c>
      <c r="Y53" s="2">
        <v>0</v>
      </c>
      <c r="Z53" s="2">
        <v>174</v>
      </c>
    </row>
    <row r="54" spans="1:26" ht="12.75">
      <c r="A54" t="s">
        <v>6</v>
      </c>
      <c r="B54" s="2">
        <v>53</v>
      </c>
      <c r="C54" s="2">
        <v>5</v>
      </c>
      <c r="D54" s="2">
        <v>79</v>
      </c>
      <c r="E54" s="2">
        <v>53</v>
      </c>
      <c r="F54" s="2">
        <v>32</v>
      </c>
      <c r="G54" s="2">
        <v>11</v>
      </c>
      <c r="H54" s="2">
        <v>12</v>
      </c>
      <c r="I54" s="2">
        <v>1</v>
      </c>
      <c r="J54" s="2">
        <v>27</v>
      </c>
      <c r="K54" s="2">
        <v>16</v>
      </c>
      <c r="L54" s="2">
        <v>0</v>
      </c>
      <c r="M54" s="2">
        <v>48</v>
      </c>
      <c r="N54" s="2">
        <v>28</v>
      </c>
      <c r="O54" s="2">
        <v>0</v>
      </c>
      <c r="P54" s="2">
        <v>13</v>
      </c>
      <c r="Q54" s="2">
        <v>37</v>
      </c>
      <c r="R54" s="2">
        <v>0</v>
      </c>
      <c r="S54" s="2">
        <v>5</v>
      </c>
      <c r="T54" s="2">
        <v>7</v>
      </c>
      <c r="U54" s="2">
        <v>0</v>
      </c>
      <c r="V54" s="2">
        <v>53</v>
      </c>
      <c r="W54" s="2">
        <v>3</v>
      </c>
      <c r="X54" s="2">
        <v>18</v>
      </c>
      <c r="Y54" s="2">
        <v>1</v>
      </c>
      <c r="Z54" s="2">
        <v>502</v>
      </c>
    </row>
    <row r="55" spans="1:26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</row>
    <row r="56" spans="1:26" ht="12.75">
      <c r="A56" t="s">
        <v>22</v>
      </c>
      <c r="B56" s="4">
        <v>65</v>
      </c>
      <c r="C56" s="4">
        <v>7</v>
      </c>
      <c r="D56" s="4">
        <v>103</v>
      </c>
      <c r="E56" s="4">
        <v>79</v>
      </c>
      <c r="F56" s="4">
        <v>47</v>
      </c>
      <c r="G56" s="4">
        <v>16</v>
      </c>
      <c r="H56" s="4">
        <v>14</v>
      </c>
      <c r="I56" s="4">
        <v>3</v>
      </c>
      <c r="J56" s="4">
        <v>37</v>
      </c>
      <c r="K56" s="4">
        <v>18</v>
      </c>
      <c r="L56" s="4">
        <v>1</v>
      </c>
      <c r="M56" s="4">
        <v>59</v>
      </c>
      <c r="N56" s="4">
        <v>46</v>
      </c>
      <c r="O56" s="4">
        <v>2</v>
      </c>
      <c r="P56" s="4">
        <v>19</v>
      </c>
      <c r="Q56" s="4">
        <v>46</v>
      </c>
      <c r="R56" s="4">
        <v>0</v>
      </c>
      <c r="S56" s="4">
        <v>8</v>
      </c>
      <c r="T56" s="4">
        <v>11</v>
      </c>
      <c r="U56" s="4">
        <v>0</v>
      </c>
      <c r="V56" s="4">
        <v>70</v>
      </c>
      <c r="W56" s="4">
        <v>3</v>
      </c>
      <c r="X56" s="4">
        <v>22</v>
      </c>
      <c r="Y56" s="4">
        <v>1</v>
      </c>
      <c r="Z56" s="4">
        <v>677</v>
      </c>
    </row>
    <row r="57" spans="1:26" ht="12.75">
      <c r="A57" t="s">
        <v>27</v>
      </c>
      <c r="B57" s="2">
        <v>2</v>
      </c>
      <c r="C57" s="2">
        <v>3</v>
      </c>
      <c r="D57" s="2">
        <v>41</v>
      </c>
      <c r="E57" s="2">
        <v>9</v>
      </c>
      <c r="F57" s="2">
        <v>20</v>
      </c>
      <c r="G57" s="2">
        <v>12</v>
      </c>
      <c r="H57" s="2">
        <v>1</v>
      </c>
      <c r="I57" s="2">
        <v>2</v>
      </c>
      <c r="J57" s="2">
        <v>4</v>
      </c>
      <c r="K57" s="2">
        <v>1</v>
      </c>
      <c r="L57" s="2">
        <v>4</v>
      </c>
      <c r="M57" s="2">
        <v>4</v>
      </c>
      <c r="N57" s="2">
        <v>3</v>
      </c>
      <c r="O57" s="2">
        <v>1</v>
      </c>
      <c r="P57" s="2">
        <v>6</v>
      </c>
      <c r="Q57" s="2">
        <v>0</v>
      </c>
      <c r="R57" s="2">
        <v>0</v>
      </c>
      <c r="S57" s="2">
        <v>1</v>
      </c>
      <c r="T57" s="2">
        <v>1</v>
      </c>
      <c r="U57" s="2">
        <v>0</v>
      </c>
      <c r="V57" s="2">
        <v>17</v>
      </c>
      <c r="W57" s="2">
        <v>2</v>
      </c>
      <c r="X57" s="2">
        <v>9</v>
      </c>
      <c r="Y57" s="2">
        <v>0</v>
      </c>
      <c r="Z57" s="2">
        <v>143</v>
      </c>
    </row>
    <row r="58" spans="1:26" ht="12.75">
      <c r="A58" t="s">
        <v>7</v>
      </c>
      <c r="B58" s="2">
        <v>0</v>
      </c>
      <c r="C58" s="2">
        <v>5</v>
      </c>
      <c r="D58" s="2">
        <v>0</v>
      </c>
      <c r="E58" s="2">
        <v>1</v>
      </c>
      <c r="F58" s="2">
        <v>2</v>
      </c>
      <c r="G58" s="2">
        <v>1</v>
      </c>
      <c r="H58" s="2">
        <v>1</v>
      </c>
      <c r="I58" s="2">
        <v>1</v>
      </c>
      <c r="J58" s="2">
        <v>0</v>
      </c>
      <c r="K58" s="2">
        <v>0</v>
      </c>
      <c r="L58" s="2">
        <v>3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1</v>
      </c>
      <c r="X58" s="2">
        <v>31</v>
      </c>
      <c r="Y58" s="2">
        <v>0</v>
      </c>
      <c r="Z58" s="2">
        <v>46</v>
      </c>
    </row>
    <row r="59" spans="1:26" ht="12.75">
      <c r="A59" t="s">
        <v>28</v>
      </c>
      <c r="B59" s="2">
        <v>29</v>
      </c>
      <c r="C59" s="2">
        <v>1</v>
      </c>
      <c r="D59" s="2">
        <v>34</v>
      </c>
      <c r="E59" s="2">
        <v>10</v>
      </c>
      <c r="F59" s="2">
        <v>4</v>
      </c>
      <c r="G59" s="2">
        <v>1</v>
      </c>
      <c r="H59" s="2">
        <v>4</v>
      </c>
      <c r="I59" s="2">
        <v>1</v>
      </c>
      <c r="J59" s="2">
        <v>13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1</v>
      </c>
      <c r="U59" s="2">
        <v>0</v>
      </c>
      <c r="V59" s="2">
        <v>2</v>
      </c>
      <c r="W59" s="2">
        <v>0</v>
      </c>
      <c r="X59" s="2">
        <v>0</v>
      </c>
      <c r="Y59" s="2">
        <v>0</v>
      </c>
      <c r="Z59" s="2">
        <v>100</v>
      </c>
    </row>
    <row r="60" spans="1:26" ht="12.75">
      <c r="A60" t="s">
        <v>29</v>
      </c>
      <c r="B60" s="2">
        <v>3</v>
      </c>
      <c r="C60" s="2">
        <v>0</v>
      </c>
      <c r="D60" s="2">
        <v>10</v>
      </c>
      <c r="E60" s="2">
        <v>10</v>
      </c>
      <c r="F60" s="2">
        <v>2</v>
      </c>
      <c r="G60" s="2">
        <v>1</v>
      </c>
      <c r="H60" s="2">
        <v>1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0</v>
      </c>
      <c r="Q60" s="2">
        <v>3</v>
      </c>
      <c r="R60" s="2">
        <v>0</v>
      </c>
      <c r="S60" s="2">
        <v>0</v>
      </c>
      <c r="T60" s="2">
        <v>1</v>
      </c>
      <c r="U60" s="2">
        <v>0</v>
      </c>
      <c r="V60" s="2">
        <v>4</v>
      </c>
      <c r="W60" s="2">
        <v>0</v>
      </c>
      <c r="X60" s="2">
        <v>4</v>
      </c>
      <c r="Y60" s="2">
        <v>0</v>
      </c>
      <c r="Z60" s="2">
        <v>41</v>
      </c>
    </row>
    <row r="61" spans="1:26" ht="12.75">
      <c r="A61" t="s">
        <v>30</v>
      </c>
      <c r="B61" s="2">
        <v>0</v>
      </c>
      <c r="C61" s="2">
        <v>0</v>
      </c>
      <c r="D61" s="2">
        <v>0</v>
      </c>
      <c r="E61" s="2">
        <v>9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9</v>
      </c>
    </row>
    <row r="62" spans="1:26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</row>
    <row r="63" spans="1:26" ht="12.75">
      <c r="A63" t="s">
        <v>32</v>
      </c>
      <c r="B63" s="2">
        <v>0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</row>
    <row r="64" spans="1:26" ht="12.75">
      <c r="A64" t="s">
        <v>33</v>
      </c>
      <c r="B64" s="2">
        <v>6</v>
      </c>
      <c r="C64" s="2">
        <v>0</v>
      </c>
      <c r="D64" s="2">
        <v>2</v>
      </c>
      <c r="E64" s="2">
        <v>1</v>
      </c>
      <c r="F64" s="2">
        <v>5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  <c r="L64" s="2">
        <v>0</v>
      </c>
      <c r="M64" s="2">
        <v>3</v>
      </c>
      <c r="N64" s="2">
        <v>2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2</v>
      </c>
      <c r="W64" s="2">
        <v>0</v>
      </c>
      <c r="X64" s="2">
        <v>0</v>
      </c>
      <c r="Y64" s="2">
        <v>0</v>
      </c>
      <c r="Z64" s="2">
        <v>23</v>
      </c>
    </row>
    <row r="65" spans="1:26" ht="12.75">
      <c r="A65" t="s">
        <v>34</v>
      </c>
      <c r="B65" s="2">
        <v>0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1</v>
      </c>
    </row>
    <row r="66" spans="1:26" ht="12.75">
      <c r="A66" t="s">
        <v>35</v>
      </c>
      <c r="B66" s="2">
        <v>10</v>
      </c>
      <c r="C66" s="2">
        <v>0</v>
      </c>
      <c r="D66" s="2">
        <v>18</v>
      </c>
      <c r="E66" s="2">
        <v>9</v>
      </c>
      <c r="F66" s="2">
        <v>5</v>
      </c>
      <c r="G66" s="2">
        <v>1</v>
      </c>
      <c r="H66" s="2">
        <v>2</v>
      </c>
      <c r="I66" s="2">
        <v>1</v>
      </c>
      <c r="J66" s="2">
        <v>2</v>
      </c>
      <c r="K66" s="2">
        <v>1</v>
      </c>
      <c r="L66" s="2">
        <v>0</v>
      </c>
      <c r="M66" s="2">
        <v>4</v>
      </c>
      <c r="N66" s="2">
        <v>3</v>
      </c>
      <c r="O66" s="2">
        <v>0</v>
      </c>
      <c r="P66" s="2">
        <v>2</v>
      </c>
      <c r="Q66" s="2">
        <v>3</v>
      </c>
      <c r="R66" s="2">
        <v>0</v>
      </c>
      <c r="S66" s="2">
        <v>1</v>
      </c>
      <c r="T66" s="2">
        <v>1</v>
      </c>
      <c r="U66" s="2">
        <v>0</v>
      </c>
      <c r="V66" s="2">
        <v>6</v>
      </c>
      <c r="W66" s="2">
        <v>0</v>
      </c>
      <c r="X66" s="2">
        <v>3</v>
      </c>
      <c r="Y66" s="2">
        <v>0</v>
      </c>
      <c r="Z66" s="2">
        <v>72</v>
      </c>
    </row>
    <row r="67" spans="1:26" ht="12.75">
      <c r="A67" t="s">
        <v>36</v>
      </c>
      <c r="B67" s="2">
        <v>1</v>
      </c>
      <c r="C67" s="2">
        <v>0</v>
      </c>
      <c r="D67" s="2">
        <v>4</v>
      </c>
      <c r="E67" s="2">
        <v>1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2</v>
      </c>
      <c r="Y67" s="2">
        <v>0</v>
      </c>
      <c r="Z67" s="2">
        <v>11</v>
      </c>
    </row>
    <row r="68" spans="1:26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ht="12.75">
      <c r="A69" t="s">
        <v>37</v>
      </c>
      <c r="B69" s="2">
        <v>3</v>
      </c>
      <c r="C69" s="2">
        <v>3</v>
      </c>
      <c r="D69" s="2">
        <v>9</v>
      </c>
      <c r="E69" s="2">
        <v>5</v>
      </c>
      <c r="F69" s="2">
        <v>8</v>
      </c>
      <c r="G69" s="2">
        <v>5</v>
      </c>
      <c r="H69" s="2">
        <v>1</v>
      </c>
      <c r="I69" s="2">
        <v>1</v>
      </c>
      <c r="J69" s="2">
        <v>1</v>
      </c>
      <c r="K69" s="2">
        <v>0</v>
      </c>
      <c r="L69" s="2">
        <v>0</v>
      </c>
      <c r="M69" s="2">
        <v>0</v>
      </c>
      <c r="N69" s="2">
        <v>6</v>
      </c>
      <c r="O69" s="2">
        <v>0</v>
      </c>
      <c r="P69" s="2">
        <v>1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1</v>
      </c>
      <c r="W69" s="2">
        <v>0</v>
      </c>
      <c r="X69" s="2">
        <v>0</v>
      </c>
      <c r="Y69" s="2">
        <v>0</v>
      </c>
      <c r="Z69" s="2">
        <v>45</v>
      </c>
    </row>
    <row r="70" spans="1:26" ht="12.75">
      <c r="A70" t="s">
        <v>21</v>
      </c>
      <c r="B70" s="4">
        <v>54</v>
      </c>
      <c r="C70" s="4">
        <v>12</v>
      </c>
      <c r="D70" s="4">
        <v>119</v>
      </c>
      <c r="E70" s="4">
        <v>56</v>
      </c>
      <c r="F70" s="4">
        <v>47</v>
      </c>
      <c r="G70" s="4">
        <v>21</v>
      </c>
      <c r="H70" s="4">
        <v>11</v>
      </c>
      <c r="I70" s="4">
        <v>6</v>
      </c>
      <c r="J70" s="4">
        <v>22</v>
      </c>
      <c r="K70" s="4">
        <v>2</v>
      </c>
      <c r="L70" s="4">
        <v>7</v>
      </c>
      <c r="M70" s="4">
        <v>12</v>
      </c>
      <c r="N70" s="4">
        <v>15</v>
      </c>
      <c r="O70" s="4">
        <v>1</v>
      </c>
      <c r="P70" s="4">
        <v>9</v>
      </c>
      <c r="Q70" s="4">
        <v>6</v>
      </c>
      <c r="R70" s="4">
        <v>1</v>
      </c>
      <c r="S70" s="4">
        <v>2</v>
      </c>
      <c r="T70" s="4">
        <v>5</v>
      </c>
      <c r="U70" s="4">
        <v>0</v>
      </c>
      <c r="V70" s="4">
        <v>32</v>
      </c>
      <c r="W70" s="4">
        <v>3</v>
      </c>
      <c r="X70" s="4">
        <v>49</v>
      </c>
      <c r="Y70" s="4">
        <v>0</v>
      </c>
      <c r="Z70" s="4">
        <v>492</v>
      </c>
    </row>
    <row r="71" spans="1:26" ht="12.75">
      <c r="A71" t="s">
        <v>23</v>
      </c>
      <c r="B71" s="4">
        <v>119</v>
      </c>
      <c r="C71" s="4">
        <v>19</v>
      </c>
      <c r="D71" s="4">
        <v>222</v>
      </c>
      <c r="E71" s="4">
        <v>135</v>
      </c>
      <c r="F71" s="4">
        <v>94</v>
      </c>
      <c r="G71" s="4">
        <v>37</v>
      </c>
      <c r="H71" s="4">
        <v>25</v>
      </c>
      <c r="I71" s="4">
        <v>9</v>
      </c>
      <c r="J71" s="4">
        <v>59</v>
      </c>
      <c r="K71" s="4">
        <v>20</v>
      </c>
      <c r="L71" s="4">
        <v>8</v>
      </c>
      <c r="M71" s="4">
        <v>71</v>
      </c>
      <c r="N71" s="4">
        <v>61</v>
      </c>
      <c r="O71" s="4">
        <v>3</v>
      </c>
      <c r="P71" s="4">
        <v>28</v>
      </c>
      <c r="Q71" s="4">
        <v>52</v>
      </c>
      <c r="R71" s="4">
        <v>1</v>
      </c>
      <c r="S71" s="4">
        <v>10</v>
      </c>
      <c r="T71" s="4">
        <v>16</v>
      </c>
      <c r="U71" s="4">
        <v>0</v>
      </c>
      <c r="V71" s="4">
        <v>102</v>
      </c>
      <c r="W71" s="4">
        <v>6</v>
      </c>
      <c r="X71" s="4">
        <v>71</v>
      </c>
      <c r="Y71" s="4">
        <v>1</v>
      </c>
      <c r="Z71" s="4">
        <v>1169</v>
      </c>
    </row>
  </sheetData>
  <sheetProtection/>
  <mergeCells count="32">
    <mergeCell ref="T35:V35"/>
    <mergeCell ref="W35:Y35"/>
    <mergeCell ref="B51:D51"/>
    <mergeCell ref="E51:G51"/>
    <mergeCell ref="H51:J51"/>
    <mergeCell ref="K51:M51"/>
    <mergeCell ref="N51:P51"/>
    <mergeCell ref="Q51:S51"/>
    <mergeCell ref="T51:V51"/>
    <mergeCell ref="W51:Y51"/>
    <mergeCell ref="B35:D35"/>
    <mergeCell ref="E35:G35"/>
    <mergeCell ref="H35:J35"/>
    <mergeCell ref="K35:M35"/>
    <mergeCell ref="N35:P35"/>
    <mergeCell ref="Q35:S35"/>
    <mergeCell ref="T8:V8"/>
    <mergeCell ref="W8:Y8"/>
    <mergeCell ref="B23:D23"/>
    <mergeCell ref="E23:G23"/>
    <mergeCell ref="H23:J23"/>
    <mergeCell ref="K23:M23"/>
    <mergeCell ref="N23:P23"/>
    <mergeCell ref="Q23:S23"/>
    <mergeCell ref="T23:V23"/>
    <mergeCell ref="W23:Y23"/>
    <mergeCell ref="B8:D8"/>
    <mergeCell ref="E8:G8"/>
    <mergeCell ref="H8:J8"/>
    <mergeCell ref="K8:M8"/>
    <mergeCell ref="N8:P8"/>
    <mergeCell ref="Q8:S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1"/>
  <sheetViews>
    <sheetView zoomScale="57" zoomScaleNormal="57" zoomScalePageLayoutView="0" workbookViewId="0" topLeftCell="A1">
      <selection activeCell="F17" sqref="F17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26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138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139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26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81</v>
      </c>
      <c r="I8" s="53"/>
      <c r="J8" s="53"/>
      <c r="K8" s="53" t="s">
        <v>82</v>
      </c>
      <c r="L8" s="53"/>
      <c r="M8" s="53"/>
      <c r="N8" s="53" t="s">
        <v>85</v>
      </c>
      <c r="O8" s="53"/>
      <c r="P8" s="53"/>
      <c r="Q8" s="53" t="s">
        <v>86</v>
      </c>
      <c r="R8" s="53"/>
      <c r="S8" s="53"/>
      <c r="T8" s="53" t="s">
        <v>87</v>
      </c>
      <c r="U8" s="53"/>
      <c r="V8" s="53"/>
      <c r="W8" s="53" t="s">
        <v>88</v>
      </c>
      <c r="X8" s="53"/>
      <c r="Y8" s="53"/>
      <c r="Z8" s="22" t="s">
        <v>1</v>
      </c>
    </row>
    <row r="9" spans="2:25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</row>
    <row r="10" spans="1:26" ht="14.25" customHeight="1">
      <c r="A10" s="5" t="s">
        <v>10</v>
      </c>
      <c r="B10" s="2">
        <v>195</v>
      </c>
      <c r="C10" s="2">
        <v>83</v>
      </c>
      <c r="D10" s="2">
        <v>292</v>
      </c>
      <c r="E10" s="2">
        <v>334</v>
      </c>
      <c r="F10" s="2">
        <v>162</v>
      </c>
      <c r="G10" s="2">
        <v>79</v>
      </c>
      <c r="H10" s="2">
        <v>94</v>
      </c>
      <c r="I10" s="2">
        <v>8</v>
      </c>
      <c r="J10" s="2">
        <v>67</v>
      </c>
      <c r="K10" s="2">
        <v>171</v>
      </c>
      <c r="L10" s="2">
        <v>13</v>
      </c>
      <c r="M10" s="2">
        <v>23</v>
      </c>
      <c r="N10" s="2">
        <v>27</v>
      </c>
      <c r="O10" s="2">
        <v>0</v>
      </c>
      <c r="P10" s="2">
        <v>246</v>
      </c>
      <c r="Q10" s="2">
        <v>15</v>
      </c>
      <c r="R10" s="2">
        <v>195</v>
      </c>
      <c r="S10" s="2">
        <v>7</v>
      </c>
      <c r="T10" s="2">
        <v>60</v>
      </c>
      <c r="U10" s="2">
        <v>25</v>
      </c>
      <c r="V10" s="2">
        <v>98</v>
      </c>
      <c r="W10" s="2">
        <v>25</v>
      </c>
      <c r="X10" s="2">
        <v>44</v>
      </c>
      <c r="Y10" s="2">
        <v>144</v>
      </c>
      <c r="Z10" s="2">
        <v>2407</v>
      </c>
    </row>
    <row r="11" spans="1:26" ht="14.25" customHeight="1">
      <c r="A11" s="5" t="s">
        <v>11</v>
      </c>
      <c r="B11" s="2">
        <v>14</v>
      </c>
      <c r="C11" s="2">
        <v>28</v>
      </c>
      <c r="D11" s="2">
        <v>1</v>
      </c>
      <c r="E11" s="2">
        <v>11</v>
      </c>
      <c r="F11" s="2">
        <v>12</v>
      </c>
      <c r="G11" s="2">
        <v>2</v>
      </c>
      <c r="H11" s="2">
        <v>9</v>
      </c>
      <c r="I11" s="2">
        <v>1</v>
      </c>
      <c r="J11" s="2">
        <v>4</v>
      </c>
      <c r="K11" s="2">
        <v>31</v>
      </c>
      <c r="L11" s="2">
        <v>5</v>
      </c>
      <c r="M11" s="2">
        <v>0</v>
      </c>
      <c r="N11" s="2">
        <v>0</v>
      </c>
      <c r="O11" s="2">
        <v>0</v>
      </c>
      <c r="P11" s="2">
        <v>2</v>
      </c>
      <c r="Q11" s="2">
        <v>1</v>
      </c>
      <c r="R11" s="2">
        <v>11</v>
      </c>
      <c r="S11" s="2">
        <v>0</v>
      </c>
      <c r="T11" s="2">
        <v>28</v>
      </c>
      <c r="U11" s="2">
        <v>9</v>
      </c>
      <c r="V11" s="2">
        <v>20</v>
      </c>
      <c r="W11" s="2">
        <v>10</v>
      </c>
      <c r="X11" s="2">
        <v>5</v>
      </c>
      <c r="Y11" s="2">
        <v>6</v>
      </c>
      <c r="Z11" s="2">
        <v>210</v>
      </c>
    </row>
    <row r="12" spans="1:26" ht="12.75" customHeight="1">
      <c r="A12" s="5" t="s">
        <v>13</v>
      </c>
      <c r="B12" s="2">
        <v>23</v>
      </c>
      <c r="C12" s="2">
        <v>22</v>
      </c>
      <c r="D12" s="2">
        <v>91</v>
      </c>
      <c r="E12" s="2">
        <v>148</v>
      </c>
      <c r="F12" s="2">
        <v>23</v>
      </c>
      <c r="G12" s="2">
        <v>21</v>
      </c>
      <c r="H12" s="2">
        <v>14</v>
      </c>
      <c r="I12" s="2">
        <v>3</v>
      </c>
      <c r="J12" s="2">
        <v>10</v>
      </c>
      <c r="K12" s="2">
        <v>8</v>
      </c>
      <c r="L12" s="2">
        <v>5</v>
      </c>
      <c r="M12" s="2">
        <v>1</v>
      </c>
      <c r="N12" s="2">
        <v>3</v>
      </c>
      <c r="O12" s="2">
        <v>0</v>
      </c>
      <c r="P12" s="2">
        <v>22</v>
      </c>
      <c r="Q12" s="2">
        <v>3</v>
      </c>
      <c r="R12" s="2">
        <v>91</v>
      </c>
      <c r="S12" s="2">
        <v>3</v>
      </c>
      <c r="T12" s="2">
        <v>3</v>
      </c>
      <c r="U12" s="2">
        <v>2</v>
      </c>
      <c r="V12" s="2">
        <v>6</v>
      </c>
      <c r="W12" s="2">
        <v>0</v>
      </c>
      <c r="X12" s="2">
        <v>24</v>
      </c>
      <c r="Y12" s="2">
        <v>1</v>
      </c>
      <c r="Z12" s="2">
        <v>527</v>
      </c>
    </row>
    <row r="13" spans="1:26" ht="14.25" customHeight="1">
      <c r="A13" s="5" t="s">
        <v>12</v>
      </c>
      <c r="B13" s="2">
        <v>40</v>
      </c>
      <c r="C13" s="2">
        <v>11</v>
      </c>
      <c r="D13" s="2">
        <v>75</v>
      </c>
      <c r="E13" s="2">
        <v>55</v>
      </c>
      <c r="F13" s="2">
        <v>38</v>
      </c>
      <c r="G13" s="2">
        <v>27</v>
      </c>
      <c r="H13" s="2">
        <v>14</v>
      </c>
      <c r="I13" s="2">
        <v>1</v>
      </c>
      <c r="J13" s="2">
        <v>10</v>
      </c>
      <c r="K13" s="2">
        <v>11</v>
      </c>
      <c r="L13" s="2">
        <v>3</v>
      </c>
      <c r="M13" s="2">
        <v>0</v>
      </c>
      <c r="N13" s="2">
        <v>3</v>
      </c>
      <c r="O13" s="2">
        <v>0</v>
      </c>
      <c r="P13" s="2">
        <v>29</v>
      </c>
      <c r="Q13" s="2">
        <v>2</v>
      </c>
      <c r="R13" s="2">
        <v>24</v>
      </c>
      <c r="S13" s="2">
        <v>0</v>
      </c>
      <c r="T13" s="2">
        <v>4</v>
      </c>
      <c r="U13" s="2">
        <v>6</v>
      </c>
      <c r="V13" s="2">
        <v>20</v>
      </c>
      <c r="W13" s="2">
        <v>0</v>
      </c>
      <c r="X13" s="2">
        <v>1</v>
      </c>
      <c r="Y13" s="2">
        <v>18</v>
      </c>
      <c r="Z13" s="2">
        <v>392</v>
      </c>
    </row>
    <row r="14" spans="1:26" ht="12.75" customHeight="1">
      <c r="A14" s="5" t="s">
        <v>14</v>
      </c>
      <c r="B14" s="2">
        <v>36</v>
      </c>
      <c r="C14" s="2">
        <v>12</v>
      </c>
      <c r="D14" s="2">
        <v>67</v>
      </c>
      <c r="E14" s="2">
        <v>75</v>
      </c>
      <c r="F14" s="2">
        <v>34</v>
      </c>
      <c r="G14" s="2">
        <v>14</v>
      </c>
      <c r="H14" s="2">
        <v>24</v>
      </c>
      <c r="I14" s="2">
        <v>2</v>
      </c>
      <c r="J14" s="2">
        <v>30</v>
      </c>
      <c r="K14" s="2">
        <v>56</v>
      </c>
      <c r="L14" s="2">
        <v>0</v>
      </c>
      <c r="M14" s="2">
        <v>11</v>
      </c>
      <c r="N14" s="2">
        <v>9</v>
      </c>
      <c r="O14" s="2">
        <v>0</v>
      </c>
      <c r="P14" s="2">
        <v>81</v>
      </c>
      <c r="Q14" s="2">
        <v>4</v>
      </c>
      <c r="R14" s="2">
        <v>34</v>
      </c>
      <c r="S14" s="2">
        <v>1</v>
      </c>
      <c r="T14" s="2">
        <v>15</v>
      </c>
      <c r="U14" s="2">
        <v>3</v>
      </c>
      <c r="V14" s="2">
        <v>32</v>
      </c>
      <c r="W14" s="2">
        <v>6</v>
      </c>
      <c r="X14" s="2">
        <v>3</v>
      </c>
      <c r="Y14" s="2">
        <v>65</v>
      </c>
      <c r="Z14" s="2">
        <v>614</v>
      </c>
    </row>
    <row r="15" spans="1:26" ht="12.75">
      <c r="A15" s="5" t="s">
        <v>2</v>
      </c>
      <c r="B15" s="2">
        <v>0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2</v>
      </c>
      <c r="Q15" s="2">
        <v>1</v>
      </c>
      <c r="R15" s="2">
        <v>1</v>
      </c>
      <c r="S15" s="2">
        <v>0</v>
      </c>
      <c r="T15" s="2">
        <v>0</v>
      </c>
      <c r="U15" s="2">
        <v>0</v>
      </c>
      <c r="V15" s="2">
        <v>3</v>
      </c>
      <c r="W15" s="2">
        <v>0</v>
      </c>
      <c r="X15" s="2">
        <v>0</v>
      </c>
      <c r="Y15" s="2">
        <v>0</v>
      </c>
      <c r="Z15" s="2">
        <v>9</v>
      </c>
    </row>
    <row r="16" spans="1:26" ht="12.75">
      <c r="A16" s="5" t="s">
        <v>15</v>
      </c>
      <c r="B16" s="2">
        <v>84</v>
      </c>
      <c r="C16" s="2">
        <v>27</v>
      </c>
      <c r="D16" s="2">
        <v>125</v>
      </c>
      <c r="E16" s="2">
        <v>174</v>
      </c>
      <c r="F16" s="2">
        <v>71</v>
      </c>
      <c r="G16" s="2">
        <v>25</v>
      </c>
      <c r="H16" s="2">
        <v>45</v>
      </c>
      <c r="I16" s="2">
        <v>4</v>
      </c>
      <c r="J16" s="2">
        <v>22</v>
      </c>
      <c r="K16" s="2">
        <v>72</v>
      </c>
      <c r="L16" s="2">
        <v>5</v>
      </c>
      <c r="M16" s="2">
        <v>12</v>
      </c>
      <c r="N16" s="2">
        <v>14</v>
      </c>
      <c r="O16" s="2">
        <v>0</v>
      </c>
      <c r="P16" s="2">
        <v>129</v>
      </c>
      <c r="Q16" s="2">
        <v>7</v>
      </c>
      <c r="R16" s="2">
        <v>113</v>
      </c>
      <c r="S16" s="2">
        <v>5</v>
      </c>
      <c r="T16" s="2">
        <v>12</v>
      </c>
      <c r="U16" s="2">
        <v>7</v>
      </c>
      <c r="V16" s="2">
        <v>21</v>
      </c>
      <c r="W16" s="2">
        <v>9</v>
      </c>
      <c r="X16" s="2">
        <v>25</v>
      </c>
      <c r="Y16" s="2">
        <v>54</v>
      </c>
      <c r="Z16" s="2">
        <v>1062</v>
      </c>
    </row>
    <row r="17" spans="1:26" ht="12.75">
      <c r="A17" s="5" t="s">
        <v>16</v>
      </c>
      <c r="B17" s="2">
        <v>61</v>
      </c>
      <c r="C17" s="2">
        <v>5</v>
      </c>
      <c r="D17" s="2">
        <v>34</v>
      </c>
      <c r="E17" s="2">
        <v>26</v>
      </c>
      <c r="F17" s="2">
        <v>48</v>
      </c>
      <c r="G17" s="2">
        <v>4</v>
      </c>
      <c r="H17" s="2">
        <v>31</v>
      </c>
      <c r="I17" s="2">
        <v>1</v>
      </c>
      <c r="J17" s="2">
        <v>12</v>
      </c>
      <c r="K17" s="2">
        <v>64</v>
      </c>
      <c r="L17" s="2">
        <v>0</v>
      </c>
      <c r="M17" s="2">
        <v>11</v>
      </c>
      <c r="N17" s="2">
        <v>11</v>
      </c>
      <c r="O17" s="2">
        <v>0</v>
      </c>
      <c r="P17" s="2">
        <v>107</v>
      </c>
      <c r="Q17" s="2">
        <v>4</v>
      </c>
      <c r="R17" s="2">
        <v>22</v>
      </c>
      <c r="S17" s="2">
        <v>2</v>
      </c>
      <c r="T17" s="2">
        <v>9</v>
      </c>
      <c r="U17" s="2">
        <v>5</v>
      </c>
      <c r="V17" s="2">
        <v>15</v>
      </c>
      <c r="W17" s="2">
        <v>9</v>
      </c>
      <c r="X17" s="2">
        <v>1</v>
      </c>
      <c r="Y17" s="2">
        <v>53</v>
      </c>
      <c r="Z17" s="2">
        <v>535</v>
      </c>
    </row>
    <row r="18" spans="1:26" ht="36" customHeight="1">
      <c r="A18" s="5" t="s">
        <v>89</v>
      </c>
      <c r="B18" s="3">
        <f aca="true" t="shared" si="0" ref="B18:Z18">SUM(B17/B16)</f>
        <v>0.7261904761904762</v>
      </c>
      <c r="C18" s="3">
        <f t="shared" si="0"/>
        <v>0.18518518518518517</v>
      </c>
      <c r="D18" s="3">
        <f t="shared" si="0"/>
        <v>0.272</v>
      </c>
      <c r="E18" s="3">
        <f t="shared" si="0"/>
        <v>0.14942528735632185</v>
      </c>
      <c r="F18" s="3">
        <f t="shared" si="0"/>
        <v>0.676056338028169</v>
      </c>
      <c r="G18" s="3">
        <f t="shared" si="0"/>
        <v>0.16</v>
      </c>
      <c r="H18" s="3">
        <f t="shared" si="0"/>
        <v>0.6888888888888889</v>
      </c>
      <c r="I18" s="3">
        <f t="shared" si="0"/>
        <v>0.25</v>
      </c>
      <c r="J18" s="3">
        <f t="shared" si="0"/>
        <v>0.5454545454545454</v>
      </c>
      <c r="K18" s="3">
        <f t="shared" si="0"/>
        <v>0.8888888888888888</v>
      </c>
      <c r="L18" s="3">
        <f t="shared" si="0"/>
        <v>0</v>
      </c>
      <c r="M18" s="3">
        <f t="shared" si="0"/>
        <v>0.9166666666666666</v>
      </c>
      <c r="N18" s="3">
        <f t="shared" si="0"/>
        <v>0.7857142857142857</v>
      </c>
      <c r="O18" s="3" t="e">
        <f t="shared" si="0"/>
        <v>#DIV/0!</v>
      </c>
      <c r="P18" s="3">
        <f t="shared" si="0"/>
        <v>0.8294573643410853</v>
      </c>
      <c r="Q18" s="3">
        <f t="shared" si="0"/>
        <v>0.5714285714285714</v>
      </c>
      <c r="R18" s="3">
        <f t="shared" si="0"/>
        <v>0.19469026548672566</v>
      </c>
      <c r="S18" s="3">
        <f t="shared" si="0"/>
        <v>0.4</v>
      </c>
      <c r="T18" s="3">
        <f t="shared" si="0"/>
        <v>0.75</v>
      </c>
      <c r="U18" s="3">
        <f t="shared" si="0"/>
        <v>0.7142857142857143</v>
      </c>
      <c r="V18" s="3">
        <f t="shared" si="0"/>
        <v>0.7142857142857143</v>
      </c>
      <c r="W18" s="3">
        <f t="shared" si="0"/>
        <v>1</v>
      </c>
      <c r="X18" s="3">
        <f t="shared" si="0"/>
        <v>0.04</v>
      </c>
      <c r="Y18" s="3">
        <f t="shared" si="0"/>
        <v>0.9814814814814815</v>
      </c>
      <c r="Z18" s="3">
        <f t="shared" si="0"/>
        <v>0.5037664783427496</v>
      </c>
    </row>
    <row r="19" spans="1:26" ht="12.75">
      <c r="A19" s="5" t="s">
        <v>17</v>
      </c>
      <c r="B19" s="2">
        <v>1</v>
      </c>
      <c r="C19" s="2">
        <v>0</v>
      </c>
      <c r="D19" s="2">
        <v>0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5</v>
      </c>
    </row>
    <row r="21" ht="12.75">
      <c r="A21" t="s">
        <v>90</v>
      </c>
    </row>
    <row r="23" spans="1:26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81</v>
      </c>
      <c r="I23" s="53"/>
      <c r="J23" s="53"/>
      <c r="K23" s="53" t="s">
        <v>82</v>
      </c>
      <c r="L23" s="53"/>
      <c r="M23" s="53"/>
      <c r="N23" s="53" t="s">
        <v>85</v>
      </c>
      <c r="O23" s="53"/>
      <c r="P23" s="53"/>
      <c r="Q23" s="53" t="s">
        <v>86</v>
      </c>
      <c r="R23" s="53"/>
      <c r="S23" s="53"/>
      <c r="T23" s="53" t="s">
        <v>87</v>
      </c>
      <c r="U23" s="53"/>
      <c r="V23" s="53"/>
      <c r="W23" s="53" t="s">
        <v>88</v>
      </c>
      <c r="X23" s="53"/>
      <c r="Y23" s="53"/>
      <c r="Z23" s="22" t="s">
        <v>1</v>
      </c>
    </row>
    <row r="24" spans="2:25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</row>
    <row r="25" spans="1:26" ht="12.75">
      <c r="A25" t="s">
        <v>3</v>
      </c>
      <c r="B25" s="2">
        <v>14</v>
      </c>
      <c r="C25" s="2">
        <v>28</v>
      </c>
      <c r="D25" s="2">
        <v>1</v>
      </c>
      <c r="E25" s="2">
        <v>11</v>
      </c>
      <c r="F25" s="2">
        <v>12</v>
      </c>
      <c r="G25" s="2">
        <v>2</v>
      </c>
      <c r="H25" s="2">
        <v>9</v>
      </c>
      <c r="I25" s="2">
        <v>1</v>
      </c>
      <c r="J25" s="2">
        <v>4</v>
      </c>
      <c r="K25" s="2">
        <v>10</v>
      </c>
      <c r="L25" s="2">
        <v>5</v>
      </c>
      <c r="M25" s="2">
        <v>0</v>
      </c>
      <c r="N25" s="2">
        <v>0</v>
      </c>
      <c r="O25" s="2">
        <v>0</v>
      </c>
      <c r="P25" s="2">
        <v>2</v>
      </c>
      <c r="Q25" s="2">
        <v>1</v>
      </c>
      <c r="R25" s="2">
        <v>11</v>
      </c>
      <c r="S25" s="2">
        <v>0</v>
      </c>
      <c r="T25" s="2">
        <v>28</v>
      </c>
      <c r="U25" s="2">
        <v>9</v>
      </c>
      <c r="V25" s="2">
        <v>20</v>
      </c>
      <c r="W25" s="2">
        <v>10</v>
      </c>
      <c r="X25" s="2">
        <v>5</v>
      </c>
      <c r="Y25" s="2">
        <v>5</v>
      </c>
      <c r="Z25" s="2">
        <v>188</v>
      </c>
    </row>
    <row r="26" spans="1:26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11</v>
      </c>
    </row>
    <row r="27" spans="1:26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10</v>
      </c>
    </row>
    <row r="29" spans="1:26" ht="12.75">
      <c r="A29" t="s">
        <v>19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</v>
      </c>
      <c r="Z29" s="2">
        <v>1</v>
      </c>
    </row>
    <row r="30" spans="1:26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t="s">
        <v>23</v>
      </c>
      <c r="B31" s="4">
        <v>35</v>
      </c>
      <c r="C31" s="4">
        <v>33</v>
      </c>
      <c r="D31" s="4">
        <v>24</v>
      </c>
      <c r="E31" s="4">
        <v>30</v>
      </c>
      <c r="F31" s="4">
        <v>19</v>
      </c>
      <c r="G31" s="4">
        <v>13</v>
      </c>
      <c r="H31" s="4">
        <v>11</v>
      </c>
      <c r="I31" s="4">
        <v>1</v>
      </c>
      <c r="J31" s="4">
        <v>5</v>
      </c>
      <c r="K31" s="4">
        <v>31</v>
      </c>
      <c r="L31" s="4">
        <v>5</v>
      </c>
      <c r="M31" s="4">
        <v>0</v>
      </c>
      <c r="N31" s="4">
        <v>1</v>
      </c>
      <c r="O31" s="4">
        <v>0</v>
      </c>
      <c r="P31" s="4">
        <v>5</v>
      </c>
      <c r="Q31" s="4">
        <v>1</v>
      </c>
      <c r="R31" s="4">
        <v>23</v>
      </c>
      <c r="S31" s="4">
        <v>1</v>
      </c>
      <c r="T31" s="4">
        <v>29</v>
      </c>
      <c r="U31" s="4">
        <v>9</v>
      </c>
      <c r="V31" s="4">
        <v>22</v>
      </c>
      <c r="W31" s="4">
        <v>10</v>
      </c>
      <c r="X31" s="4">
        <v>15</v>
      </c>
      <c r="Y31" s="4">
        <v>7</v>
      </c>
      <c r="Z31" s="4">
        <v>330</v>
      </c>
    </row>
    <row r="33" ht="12.75">
      <c r="A33" t="s">
        <v>91</v>
      </c>
    </row>
    <row r="35" spans="1:26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81</v>
      </c>
      <c r="I35" s="53"/>
      <c r="J35" s="53"/>
      <c r="K35" s="53" t="s">
        <v>82</v>
      </c>
      <c r="L35" s="53"/>
      <c r="M35" s="53"/>
      <c r="N35" s="53" t="s">
        <v>85</v>
      </c>
      <c r="O35" s="53"/>
      <c r="P35" s="53"/>
      <c r="Q35" s="53" t="s">
        <v>86</v>
      </c>
      <c r="R35" s="53"/>
      <c r="S35" s="53"/>
      <c r="T35" s="53" t="s">
        <v>87</v>
      </c>
      <c r="U35" s="53"/>
      <c r="V35" s="53"/>
      <c r="W35" s="53" t="s">
        <v>88</v>
      </c>
      <c r="X35" s="53"/>
      <c r="Y35" s="53"/>
      <c r="Z35" s="22" t="s">
        <v>1</v>
      </c>
    </row>
    <row r="36" spans="2:25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</row>
    <row r="37" spans="1:26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2.75">
      <c r="A38" t="s">
        <v>39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1</v>
      </c>
    </row>
    <row r="39" spans="1:26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ht="12.75">
      <c r="A40" t="s">
        <v>41</v>
      </c>
      <c r="B40" s="2">
        <v>5</v>
      </c>
      <c r="C40" s="2">
        <v>0</v>
      </c>
      <c r="D40" s="2">
        <v>4</v>
      </c>
      <c r="E40" s="2">
        <v>6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23</v>
      </c>
      <c r="Y40" s="2">
        <v>0</v>
      </c>
      <c r="Z40" s="2">
        <v>40</v>
      </c>
    </row>
    <row r="41" spans="1:26" ht="12.75">
      <c r="A41" t="s">
        <v>42</v>
      </c>
      <c r="B41" s="2">
        <v>0</v>
      </c>
      <c r="C41" s="2">
        <v>0</v>
      </c>
      <c r="D41" s="2">
        <v>2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4</v>
      </c>
    </row>
    <row r="42" spans="1:26" ht="12.75">
      <c r="A42" t="s">
        <v>43</v>
      </c>
      <c r="B42" s="2">
        <v>0</v>
      </c>
      <c r="C42" s="2">
        <v>8</v>
      </c>
      <c r="D42" s="2">
        <v>0</v>
      </c>
      <c r="E42" s="2">
        <v>83</v>
      </c>
      <c r="F42" s="2">
        <v>2</v>
      </c>
      <c r="G42" s="2">
        <v>11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104</v>
      </c>
    </row>
    <row r="43" spans="1:26" ht="12.75">
      <c r="A43" t="s">
        <v>44</v>
      </c>
      <c r="B43" s="2">
        <v>1</v>
      </c>
      <c r="C43" s="2">
        <v>2</v>
      </c>
      <c r="D43" s="2">
        <v>17</v>
      </c>
      <c r="E43" s="2">
        <v>19</v>
      </c>
      <c r="F43" s="2">
        <v>2</v>
      </c>
      <c r="G43" s="2">
        <v>2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2</v>
      </c>
      <c r="Q43" s="2">
        <v>3</v>
      </c>
      <c r="R43" s="2">
        <v>65</v>
      </c>
      <c r="S43" s="2">
        <v>2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118</v>
      </c>
    </row>
    <row r="44" spans="1:26" ht="12.75">
      <c r="A44" t="s">
        <v>45</v>
      </c>
      <c r="B44" s="2">
        <v>3</v>
      </c>
      <c r="C44" s="2">
        <v>9</v>
      </c>
      <c r="D44" s="2">
        <v>25</v>
      </c>
      <c r="E44" s="2">
        <v>19</v>
      </c>
      <c r="F44" s="2">
        <v>11</v>
      </c>
      <c r="G44" s="2">
        <v>6</v>
      </c>
      <c r="H44" s="2">
        <v>13</v>
      </c>
      <c r="I44" s="2">
        <v>2</v>
      </c>
      <c r="J44" s="2">
        <v>9</v>
      </c>
      <c r="K44" s="2">
        <v>7</v>
      </c>
      <c r="L44" s="2">
        <v>5</v>
      </c>
      <c r="M44" s="2">
        <v>1</v>
      </c>
      <c r="N44" s="2">
        <v>2</v>
      </c>
      <c r="O44" s="2">
        <v>0</v>
      </c>
      <c r="P44" s="2">
        <v>13</v>
      </c>
      <c r="Q44" s="2">
        <v>0</v>
      </c>
      <c r="R44" s="2">
        <v>21</v>
      </c>
      <c r="S44" s="2">
        <v>1</v>
      </c>
      <c r="T44" s="2">
        <v>0</v>
      </c>
      <c r="U44" s="2">
        <v>2</v>
      </c>
      <c r="V44" s="2">
        <v>1</v>
      </c>
      <c r="W44" s="2">
        <v>0</v>
      </c>
      <c r="X44" s="2">
        <v>1</v>
      </c>
      <c r="Y44" s="2">
        <v>1</v>
      </c>
      <c r="Z44" s="2">
        <v>152</v>
      </c>
    </row>
    <row r="45" spans="1:26" ht="12.75">
      <c r="A45" t="s">
        <v>46</v>
      </c>
      <c r="B45" s="2">
        <v>14</v>
      </c>
      <c r="C45" s="2">
        <v>3</v>
      </c>
      <c r="D45" s="2">
        <v>43</v>
      </c>
      <c r="E45" s="2">
        <v>21</v>
      </c>
      <c r="F45" s="2">
        <v>7</v>
      </c>
      <c r="G45" s="2">
        <v>2</v>
      </c>
      <c r="H45" s="2">
        <v>1</v>
      </c>
      <c r="I45" s="2">
        <v>0</v>
      </c>
      <c r="J45" s="2">
        <v>1</v>
      </c>
      <c r="K45" s="2">
        <v>1</v>
      </c>
      <c r="L45" s="2">
        <v>0</v>
      </c>
      <c r="M45" s="2">
        <v>0</v>
      </c>
      <c r="N45" s="2">
        <v>1</v>
      </c>
      <c r="O45" s="2">
        <v>0</v>
      </c>
      <c r="P45" s="2">
        <v>3</v>
      </c>
      <c r="Q45" s="2">
        <v>0</v>
      </c>
      <c r="R45" s="2">
        <v>5</v>
      </c>
      <c r="S45" s="2">
        <v>0</v>
      </c>
      <c r="T45" s="2">
        <v>2</v>
      </c>
      <c r="U45" s="2">
        <v>0</v>
      </c>
      <c r="V45" s="2">
        <v>4</v>
      </c>
      <c r="W45" s="2">
        <v>0</v>
      </c>
      <c r="X45" s="2">
        <v>0</v>
      </c>
      <c r="Y45" s="2">
        <v>0</v>
      </c>
      <c r="Z45" s="2">
        <v>108</v>
      </c>
    </row>
    <row r="46" spans="1:26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ht="12.75">
      <c r="A47" t="s">
        <v>23</v>
      </c>
      <c r="B47" s="4">
        <v>23</v>
      </c>
      <c r="C47" s="4">
        <v>22</v>
      </c>
      <c r="D47" s="4">
        <v>91</v>
      </c>
      <c r="E47" s="4">
        <v>148</v>
      </c>
      <c r="F47" s="4">
        <v>23</v>
      </c>
      <c r="G47" s="4">
        <v>21</v>
      </c>
      <c r="H47" s="4">
        <v>14</v>
      </c>
      <c r="I47" s="4">
        <v>3</v>
      </c>
      <c r="J47" s="4">
        <v>10</v>
      </c>
      <c r="K47" s="4">
        <v>8</v>
      </c>
      <c r="L47" s="4">
        <v>5</v>
      </c>
      <c r="M47" s="4">
        <v>1</v>
      </c>
      <c r="N47" s="4">
        <v>3</v>
      </c>
      <c r="O47" s="4">
        <v>0</v>
      </c>
      <c r="P47" s="4">
        <v>22</v>
      </c>
      <c r="Q47" s="4">
        <v>3</v>
      </c>
      <c r="R47" s="4">
        <v>91</v>
      </c>
      <c r="S47" s="4">
        <v>3</v>
      </c>
      <c r="T47" s="4">
        <v>3</v>
      </c>
      <c r="U47" s="4">
        <v>2</v>
      </c>
      <c r="V47" s="4">
        <v>6</v>
      </c>
      <c r="W47" s="4">
        <v>0</v>
      </c>
      <c r="X47" s="4">
        <v>24</v>
      </c>
      <c r="Y47" s="4">
        <v>1</v>
      </c>
      <c r="Z47" s="4">
        <v>527</v>
      </c>
    </row>
    <row r="49" ht="12.75">
      <c r="A49" t="s">
        <v>24</v>
      </c>
    </row>
    <row r="51" spans="1:26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81</v>
      </c>
      <c r="I51" s="53"/>
      <c r="J51" s="53"/>
      <c r="K51" s="53" t="s">
        <v>82</v>
      </c>
      <c r="L51" s="53"/>
      <c r="M51" s="53"/>
      <c r="N51" s="53" t="s">
        <v>85</v>
      </c>
      <c r="O51" s="53"/>
      <c r="P51" s="53"/>
      <c r="Q51" s="53" t="s">
        <v>86</v>
      </c>
      <c r="R51" s="53"/>
      <c r="S51" s="53"/>
      <c r="T51" s="53" t="s">
        <v>87</v>
      </c>
      <c r="U51" s="53"/>
      <c r="V51" s="53"/>
      <c r="W51" s="53" t="s">
        <v>88</v>
      </c>
      <c r="X51" s="53"/>
      <c r="Y51" s="53"/>
      <c r="Z51" s="22" t="s">
        <v>1</v>
      </c>
    </row>
    <row r="52" spans="2:25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</row>
    <row r="53" spans="1:26" ht="12.75">
      <c r="A53" t="s">
        <v>25</v>
      </c>
      <c r="B53" s="2">
        <v>12</v>
      </c>
      <c r="C53" s="2">
        <v>3</v>
      </c>
      <c r="D53" s="2">
        <v>29</v>
      </c>
      <c r="E53" s="2">
        <v>25</v>
      </c>
      <c r="F53" s="2">
        <v>8</v>
      </c>
      <c r="G53" s="2">
        <v>7</v>
      </c>
      <c r="H53" s="2">
        <v>10</v>
      </c>
      <c r="I53" s="2">
        <v>1</v>
      </c>
      <c r="J53" s="2">
        <v>24</v>
      </c>
      <c r="K53" s="2">
        <v>27</v>
      </c>
      <c r="L53" s="2">
        <v>0</v>
      </c>
      <c r="M53" s="2">
        <v>4</v>
      </c>
      <c r="N53" s="2">
        <v>5</v>
      </c>
      <c r="O53" s="2">
        <v>0</v>
      </c>
      <c r="P53" s="2">
        <v>25</v>
      </c>
      <c r="Q53" s="2">
        <v>2</v>
      </c>
      <c r="R53" s="2">
        <v>13</v>
      </c>
      <c r="S53" s="2">
        <v>1</v>
      </c>
      <c r="T53" s="2">
        <v>5</v>
      </c>
      <c r="U53" s="2">
        <v>1</v>
      </c>
      <c r="V53" s="2">
        <v>15</v>
      </c>
      <c r="W53" s="2">
        <v>1</v>
      </c>
      <c r="X53" s="2">
        <v>2</v>
      </c>
      <c r="Y53" s="2">
        <v>26</v>
      </c>
      <c r="Z53" s="2">
        <v>246</v>
      </c>
    </row>
    <row r="54" spans="1:26" ht="12.75">
      <c r="A54" t="s">
        <v>6</v>
      </c>
      <c r="B54" s="2">
        <v>24</v>
      </c>
      <c r="C54" s="2">
        <v>9</v>
      </c>
      <c r="D54" s="2">
        <v>38</v>
      </c>
      <c r="E54" s="2">
        <v>50</v>
      </c>
      <c r="F54" s="2">
        <v>26</v>
      </c>
      <c r="G54" s="2">
        <v>7</v>
      </c>
      <c r="H54" s="2">
        <v>14</v>
      </c>
      <c r="I54" s="2">
        <v>0</v>
      </c>
      <c r="J54" s="2">
        <v>6</v>
      </c>
      <c r="K54" s="2">
        <v>29</v>
      </c>
      <c r="L54" s="2">
        <v>0</v>
      </c>
      <c r="M54" s="2">
        <v>7</v>
      </c>
      <c r="N54" s="2">
        <v>4</v>
      </c>
      <c r="O54" s="2">
        <v>0</v>
      </c>
      <c r="P54" s="2">
        <v>56</v>
      </c>
      <c r="Q54" s="2">
        <v>2</v>
      </c>
      <c r="R54" s="2">
        <v>21</v>
      </c>
      <c r="S54" s="2">
        <v>0</v>
      </c>
      <c r="T54" s="2">
        <v>10</v>
      </c>
      <c r="U54" s="2">
        <v>2</v>
      </c>
      <c r="V54" s="2">
        <v>17</v>
      </c>
      <c r="W54" s="2">
        <v>5</v>
      </c>
      <c r="X54" s="2">
        <v>1</v>
      </c>
      <c r="Y54" s="2">
        <v>39</v>
      </c>
      <c r="Z54" s="2">
        <v>367</v>
      </c>
    </row>
    <row r="55" spans="1:26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</row>
    <row r="56" spans="1:26" ht="12.75">
      <c r="A56" t="s">
        <v>22</v>
      </c>
      <c r="B56" s="4">
        <v>36</v>
      </c>
      <c r="C56" s="4">
        <v>12</v>
      </c>
      <c r="D56" s="4">
        <v>67</v>
      </c>
      <c r="E56" s="4">
        <v>75</v>
      </c>
      <c r="F56" s="4">
        <v>34</v>
      </c>
      <c r="G56" s="4">
        <v>14</v>
      </c>
      <c r="H56" s="4">
        <v>24</v>
      </c>
      <c r="I56" s="4">
        <v>2</v>
      </c>
      <c r="J56" s="4">
        <v>30</v>
      </c>
      <c r="K56" s="4">
        <v>56</v>
      </c>
      <c r="L56" s="4">
        <v>0</v>
      </c>
      <c r="M56" s="4">
        <v>11</v>
      </c>
      <c r="N56" s="4">
        <v>9</v>
      </c>
      <c r="O56" s="4">
        <v>0</v>
      </c>
      <c r="P56" s="4">
        <v>81</v>
      </c>
      <c r="Q56" s="4">
        <v>4</v>
      </c>
      <c r="R56" s="4">
        <v>34</v>
      </c>
      <c r="S56" s="4">
        <v>1</v>
      </c>
      <c r="T56" s="4">
        <v>15</v>
      </c>
      <c r="U56" s="4">
        <v>3</v>
      </c>
      <c r="V56" s="4">
        <v>32</v>
      </c>
      <c r="W56" s="4">
        <v>6</v>
      </c>
      <c r="X56" s="4">
        <v>3</v>
      </c>
      <c r="Y56" s="4">
        <v>65</v>
      </c>
      <c r="Z56" s="4">
        <v>614</v>
      </c>
    </row>
    <row r="57" spans="1:26" ht="12.75">
      <c r="A57" t="s">
        <v>27</v>
      </c>
      <c r="B57" s="2">
        <v>6</v>
      </c>
      <c r="C57" s="2">
        <v>1</v>
      </c>
      <c r="D57" s="2">
        <v>36</v>
      </c>
      <c r="E57" s="2">
        <v>6</v>
      </c>
      <c r="F57" s="2">
        <v>16</v>
      </c>
      <c r="G57" s="2">
        <v>19</v>
      </c>
      <c r="H57" s="2">
        <v>4</v>
      </c>
      <c r="I57" s="2">
        <v>0</v>
      </c>
      <c r="J57" s="2">
        <v>6</v>
      </c>
      <c r="K57" s="2">
        <v>2</v>
      </c>
      <c r="L57" s="2">
        <v>0</v>
      </c>
      <c r="M57" s="2">
        <v>0</v>
      </c>
      <c r="N57" s="2">
        <v>1</v>
      </c>
      <c r="O57" s="2">
        <v>0</v>
      </c>
      <c r="P57" s="2">
        <v>21</v>
      </c>
      <c r="Q57" s="2">
        <v>1</v>
      </c>
      <c r="R57" s="2">
        <v>12</v>
      </c>
      <c r="S57" s="2">
        <v>0</v>
      </c>
      <c r="T57" s="2">
        <v>1</v>
      </c>
      <c r="U57" s="2">
        <v>5</v>
      </c>
      <c r="V57" s="2">
        <v>4</v>
      </c>
      <c r="W57" s="2">
        <v>0</v>
      </c>
      <c r="X57" s="2">
        <v>0</v>
      </c>
      <c r="Y57" s="2">
        <v>6</v>
      </c>
      <c r="Z57" s="2">
        <v>147</v>
      </c>
    </row>
    <row r="58" spans="1:26" ht="12.75">
      <c r="A58" t="s">
        <v>7</v>
      </c>
      <c r="B58" s="2">
        <v>0</v>
      </c>
      <c r="C58" s="2">
        <v>1</v>
      </c>
      <c r="D58" s="2">
        <v>1</v>
      </c>
      <c r="E58" s="2">
        <v>1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1</v>
      </c>
      <c r="S58" s="2">
        <v>0</v>
      </c>
      <c r="T58" s="2">
        <v>0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6</v>
      </c>
    </row>
    <row r="59" spans="1:26" ht="12.75">
      <c r="A59" t="s">
        <v>28</v>
      </c>
      <c r="B59" s="2">
        <v>18</v>
      </c>
      <c r="C59" s="2">
        <v>2</v>
      </c>
      <c r="D59" s="2">
        <v>16</v>
      </c>
      <c r="E59" s="2">
        <v>13</v>
      </c>
      <c r="F59" s="2">
        <v>2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0</v>
      </c>
      <c r="Q59" s="2">
        <v>0</v>
      </c>
      <c r="R59" s="2">
        <v>2</v>
      </c>
      <c r="S59" s="2">
        <v>0</v>
      </c>
      <c r="T59" s="2">
        <v>2</v>
      </c>
      <c r="U59" s="2">
        <v>0</v>
      </c>
      <c r="V59" s="2">
        <v>11</v>
      </c>
      <c r="W59" s="2">
        <v>0</v>
      </c>
      <c r="X59" s="2">
        <v>0</v>
      </c>
      <c r="Y59" s="2">
        <v>0</v>
      </c>
      <c r="Z59" s="2">
        <v>68</v>
      </c>
    </row>
    <row r="60" spans="1:26" ht="12.75">
      <c r="A60" t="s">
        <v>29</v>
      </c>
      <c r="B60" s="2">
        <v>3</v>
      </c>
      <c r="C60" s="2">
        <v>2</v>
      </c>
      <c r="D60" s="2">
        <v>8</v>
      </c>
      <c r="E60" s="2">
        <v>1</v>
      </c>
      <c r="F60" s="2">
        <v>3</v>
      </c>
      <c r="G60" s="2">
        <v>1</v>
      </c>
      <c r="H60" s="2">
        <v>1</v>
      </c>
      <c r="I60" s="2">
        <v>0</v>
      </c>
      <c r="J60" s="2">
        <v>0</v>
      </c>
      <c r="K60" s="2">
        <v>2</v>
      </c>
      <c r="L60" s="2">
        <v>0</v>
      </c>
      <c r="M60" s="2">
        <v>0</v>
      </c>
      <c r="N60" s="2">
        <v>0</v>
      </c>
      <c r="O60" s="2">
        <v>0</v>
      </c>
      <c r="P60" s="2">
        <v>1</v>
      </c>
      <c r="Q60" s="2">
        <v>1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2</v>
      </c>
      <c r="Z60" s="2">
        <v>26</v>
      </c>
    </row>
    <row r="61" spans="1:26" ht="12.75">
      <c r="A61" t="s">
        <v>30</v>
      </c>
      <c r="B61" s="2">
        <v>0</v>
      </c>
      <c r="C61" s="2">
        <v>0</v>
      </c>
      <c r="D61" s="2">
        <v>0</v>
      </c>
      <c r="E61" s="2">
        <v>18</v>
      </c>
      <c r="F61" s="2">
        <v>0</v>
      </c>
      <c r="G61" s="2">
        <v>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20</v>
      </c>
    </row>
    <row r="62" spans="1:26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</row>
    <row r="63" spans="1:26" ht="12.75">
      <c r="A63" t="s">
        <v>32</v>
      </c>
      <c r="B63" s="2">
        <v>0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</row>
    <row r="64" spans="1:26" ht="12.75">
      <c r="A64" t="s">
        <v>33</v>
      </c>
      <c r="B64" s="2">
        <v>2</v>
      </c>
      <c r="C64" s="2">
        <v>1</v>
      </c>
      <c r="D64" s="2">
        <v>5</v>
      </c>
      <c r="E64" s="2">
        <v>1</v>
      </c>
      <c r="F64" s="2">
        <v>3</v>
      </c>
      <c r="G64" s="2">
        <v>1</v>
      </c>
      <c r="H64" s="2">
        <v>1</v>
      </c>
      <c r="I64" s="2">
        <v>0</v>
      </c>
      <c r="J64" s="2">
        <v>0</v>
      </c>
      <c r="K64" s="2">
        <v>3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2">
        <v>1</v>
      </c>
      <c r="S64" s="2">
        <v>0</v>
      </c>
      <c r="T64" s="2">
        <v>1</v>
      </c>
      <c r="U64" s="2">
        <v>0</v>
      </c>
      <c r="V64" s="2">
        <v>5</v>
      </c>
      <c r="W64" s="2">
        <v>0</v>
      </c>
      <c r="X64" s="2">
        <v>0</v>
      </c>
      <c r="Y64" s="2">
        <v>3</v>
      </c>
      <c r="Z64" s="2">
        <v>28</v>
      </c>
    </row>
    <row r="65" spans="1:26" ht="12.75">
      <c r="A65" t="s">
        <v>34</v>
      </c>
      <c r="B65" s="2">
        <v>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1</v>
      </c>
    </row>
    <row r="66" spans="1:26" ht="12.75">
      <c r="A66" t="s">
        <v>35</v>
      </c>
      <c r="B66" s="2">
        <v>3</v>
      </c>
      <c r="C66" s="2">
        <v>1</v>
      </c>
      <c r="D66" s="2">
        <v>4</v>
      </c>
      <c r="E66" s="2">
        <v>8</v>
      </c>
      <c r="F66" s="2">
        <v>3</v>
      </c>
      <c r="G66" s="2">
        <v>1</v>
      </c>
      <c r="H66" s="2">
        <v>4</v>
      </c>
      <c r="I66" s="2">
        <v>0</v>
      </c>
      <c r="J66" s="2">
        <v>1</v>
      </c>
      <c r="K66" s="2">
        <v>4</v>
      </c>
      <c r="L66" s="2">
        <v>1</v>
      </c>
      <c r="M66" s="2">
        <v>0</v>
      </c>
      <c r="N66" s="2">
        <v>0</v>
      </c>
      <c r="O66" s="2">
        <v>0</v>
      </c>
      <c r="P66" s="2">
        <v>5</v>
      </c>
      <c r="Q66" s="2">
        <v>0</v>
      </c>
      <c r="R66" s="2">
        <v>4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3</v>
      </c>
      <c r="Z66" s="2">
        <v>42</v>
      </c>
    </row>
    <row r="67" spans="1:26" ht="12.75">
      <c r="A67" t="s">
        <v>36</v>
      </c>
      <c r="B67" s="2">
        <v>2</v>
      </c>
      <c r="C67" s="2">
        <v>0</v>
      </c>
      <c r="D67" s="2">
        <v>2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2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1</v>
      </c>
      <c r="Y67" s="2">
        <v>1</v>
      </c>
      <c r="Z67" s="2">
        <v>9</v>
      </c>
    </row>
    <row r="68" spans="1:26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ht="12.75">
      <c r="A69" t="s">
        <v>37</v>
      </c>
      <c r="B69" s="2">
        <v>5</v>
      </c>
      <c r="C69" s="2">
        <v>3</v>
      </c>
      <c r="D69" s="2">
        <v>3</v>
      </c>
      <c r="E69" s="2">
        <v>6</v>
      </c>
      <c r="F69" s="2">
        <v>10</v>
      </c>
      <c r="G69" s="2">
        <v>2</v>
      </c>
      <c r="H69" s="2">
        <v>3</v>
      </c>
      <c r="I69" s="2">
        <v>1</v>
      </c>
      <c r="J69" s="2">
        <v>3</v>
      </c>
      <c r="K69" s="2">
        <v>0</v>
      </c>
      <c r="L69" s="2">
        <v>2</v>
      </c>
      <c r="M69" s="2">
        <v>0</v>
      </c>
      <c r="N69" s="2">
        <v>0</v>
      </c>
      <c r="O69" s="2">
        <v>0</v>
      </c>
      <c r="P69" s="2">
        <v>2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3</v>
      </c>
      <c r="Z69" s="2">
        <v>44</v>
      </c>
    </row>
    <row r="70" spans="1:26" ht="12.75">
      <c r="A70" t="s">
        <v>21</v>
      </c>
      <c r="B70" s="4">
        <v>40</v>
      </c>
      <c r="C70" s="4">
        <v>11</v>
      </c>
      <c r="D70" s="4">
        <v>75</v>
      </c>
      <c r="E70" s="4">
        <v>55</v>
      </c>
      <c r="F70" s="4">
        <v>38</v>
      </c>
      <c r="G70" s="4">
        <v>27</v>
      </c>
      <c r="H70" s="4">
        <v>14</v>
      </c>
      <c r="I70" s="4">
        <v>1</v>
      </c>
      <c r="J70" s="4">
        <v>10</v>
      </c>
      <c r="K70" s="4">
        <v>11</v>
      </c>
      <c r="L70" s="4">
        <v>3</v>
      </c>
      <c r="M70" s="4">
        <v>0</v>
      </c>
      <c r="N70" s="4">
        <v>3</v>
      </c>
      <c r="O70" s="4">
        <v>0</v>
      </c>
      <c r="P70" s="4">
        <v>29</v>
      </c>
      <c r="Q70" s="4">
        <v>2</v>
      </c>
      <c r="R70" s="4">
        <v>24</v>
      </c>
      <c r="S70" s="4">
        <v>0</v>
      </c>
      <c r="T70" s="4">
        <v>4</v>
      </c>
      <c r="U70" s="4">
        <v>6</v>
      </c>
      <c r="V70" s="4">
        <v>20</v>
      </c>
      <c r="W70" s="4">
        <v>0</v>
      </c>
      <c r="X70" s="4">
        <v>1</v>
      </c>
      <c r="Y70" s="4">
        <v>18</v>
      </c>
      <c r="Z70" s="4">
        <v>392</v>
      </c>
    </row>
    <row r="71" spans="1:26" ht="12.75">
      <c r="A71" t="s">
        <v>23</v>
      </c>
      <c r="B71" s="4">
        <v>76</v>
      </c>
      <c r="C71" s="4">
        <v>23</v>
      </c>
      <c r="D71" s="4">
        <v>142</v>
      </c>
      <c r="E71" s="4">
        <v>130</v>
      </c>
      <c r="F71" s="4">
        <v>72</v>
      </c>
      <c r="G71" s="4">
        <v>41</v>
      </c>
      <c r="H71" s="4">
        <v>38</v>
      </c>
      <c r="I71" s="4">
        <v>3</v>
      </c>
      <c r="J71" s="4">
        <v>40</v>
      </c>
      <c r="K71" s="4">
        <v>67</v>
      </c>
      <c r="L71" s="4">
        <v>3</v>
      </c>
      <c r="M71" s="4">
        <v>11</v>
      </c>
      <c r="N71" s="4">
        <v>12</v>
      </c>
      <c r="O71" s="4">
        <v>0</v>
      </c>
      <c r="P71" s="4">
        <v>110</v>
      </c>
      <c r="Q71" s="4">
        <v>6</v>
      </c>
      <c r="R71" s="4">
        <v>58</v>
      </c>
      <c r="S71" s="4">
        <v>1</v>
      </c>
      <c r="T71" s="4">
        <v>19</v>
      </c>
      <c r="U71" s="4">
        <v>9</v>
      </c>
      <c r="V71" s="4">
        <v>52</v>
      </c>
      <c r="W71" s="4">
        <v>6</v>
      </c>
      <c r="X71" s="4">
        <v>4</v>
      </c>
      <c r="Y71" s="4">
        <v>83</v>
      </c>
      <c r="Z71" s="4">
        <v>1006</v>
      </c>
    </row>
  </sheetData>
  <sheetProtection/>
  <mergeCells count="32">
    <mergeCell ref="B8:D8"/>
    <mergeCell ref="E8:G8"/>
    <mergeCell ref="H8:J8"/>
    <mergeCell ref="K8:M8"/>
    <mergeCell ref="N8:P8"/>
    <mergeCell ref="Q8:S8"/>
    <mergeCell ref="T8:V8"/>
    <mergeCell ref="W8:Y8"/>
    <mergeCell ref="B23:D23"/>
    <mergeCell ref="E23:G23"/>
    <mergeCell ref="H23:J23"/>
    <mergeCell ref="K23:M23"/>
    <mergeCell ref="N23:P23"/>
    <mergeCell ref="Q23:S23"/>
    <mergeCell ref="T23:V23"/>
    <mergeCell ref="W23:Y23"/>
    <mergeCell ref="B35:D35"/>
    <mergeCell ref="E35:G35"/>
    <mergeCell ref="H35:J35"/>
    <mergeCell ref="K35:M35"/>
    <mergeCell ref="N35:P35"/>
    <mergeCell ref="Q35:S35"/>
    <mergeCell ref="T35:V35"/>
    <mergeCell ref="W35:Y35"/>
    <mergeCell ref="B51:D51"/>
    <mergeCell ref="E51:G51"/>
    <mergeCell ref="H51:J51"/>
    <mergeCell ref="K51:M51"/>
    <mergeCell ref="N51:P51"/>
    <mergeCell ref="Q51:S51"/>
    <mergeCell ref="T51:V51"/>
    <mergeCell ref="W51:Y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1"/>
  <sheetViews>
    <sheetView zoomScale="57" zoomScaleNormal="57" zoomScalePageLayoutView="0" workbookViewId="0" topLeftCell="A1">
      <selection activeCell="A1" sqref="A1:IV16384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26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136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137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26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81</v>
      </c>
      <c r="I8" s="53"/>
      <c r="J8" s="53"/>
      <c r="K8" s="53" t="s">
        <v>82</v>
      </c>
      <c r="L8" s="53"/>
      <c r="M8" s="53"/>
      <c r="N8" s="53" t="s">
        <v>85</v>
      </c>
      <c r="O8" s="53"/>
      <c r="P8" s="53"/>
      <c r="Q8" s="53" t="s">
        <v>86</v>
      </c>
      <c r="R8" s="53"/>
      <c r="S8" s="53"/>
      <c r="T8" s="53" t="s">
        <v>87</v>
      </c>
      <c r="U8" s="53"/>
      <c r="V8" s="53"/>
      <c r="W8" s="53" t="s">
        <v>88</v>
      </c>
      <c r="X8" s="53"/>
      <c r="Y8" s="53"/>
      <c r="Z8" s="22" t="s">
        <v>1</v>
      </c>
    </row>
    <row r="9" spans="2:25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</row>
    <row r="10" spans="1:26" ht="14.25" customHeight="1">
      <c r="A10" s="5" t="s">
        <v>10</v>
      </c>
      <c r="B10" s="2">
        <v>96</v>
      </c>
      <c r="C10" s="2">
        <v>90</v>
      </c>
      <c r="D10" s="2">
        <v>276</v>
      </c>
      <c r="E10" s="2">
        <v>367</v>
      </c>
      <c r="F10" s="2">
        <v>278</v>
      </c>
      <c r="G10" s="2">
        <v>102</v>
      </c>
      <c r="H10" s="2">
        <v>120</v>
      </c>
      <c r="I10" s="2">
        <v>9</v>
      </c>
      <c r="J10" s="2">
        <v>71</v>
      </c>
      <c r="K10" s="2">
        <v>161</v>
      </c>
      <c r="L10" s="2">
        <v>17</v>
      </c>
      <c r="M10" s="2">
        <v>28</v>
      </c>
      <c r="N10" s="2">
        <v>19</v>
      </c>
      <c r="O10" s="2">
        <v>3</v>
      </c>
      <c r="P10" s="2">
        <v>188</v>
      </c>
      <c r="Q10" s="2">
        <v>25</v>
      </c>
      <c r="R10" s="2">
        <v>187</v>
      </c>
      <c r="S10" s="2">
        <v>1</v>
      </c>
      <c r="T10" s="2">
        <v>57</v>
      </c>
      <c r="U10" s="2">
        <v>16</v>
      </c>
      <c r="V10" s="2">
        <v>148</v>
      </c>
      <c r="W10" s="2">
        <v>35</v>
      </c>
      <c r="X10" s="2">
        <v>16</v>
      </c>
      <c r="Y10" s="2">
        <v>177</v>
      </c>
      <c r="Z10" s="2">
        <v>2487</v>
      </c>
    </row>
    <row r="11" spans="1:26" ht="14.25" customHeight="1">
      <c r="A11" s="5" t="s">
        <v>11</v>
      </c>
      <c r="B11" s="2">
        <v>5</v>
      </c>
      <c r="C11" s="2">
        <v>32</v>
      </c>
      <c r="D11" s="2">
        <v>2</v>
      </c>
      <c r="E11" s="2">
        <v>14</v>
      </c>
      <c r="F11" s="2">
        <v>11</v>
      </c>
      <c r="G11" s="2">
        <v>2</v>
      </c>
      <c r="H11" s="2">
        <v>11</v>
      </c>
      <c r="I11" s="2">
        <v>4</v>
      </c>
      <c r="J11" s="2">
        <v>1</v>
      </c>
      <c r="K11" s="2">
        <v>9</v>
      </c>
      <c r="L11" s="2">
        <v>5</v>
      </c>
      <c r="M11" s="2">
        <v>0</v>
      </c>
      <c r="N11" s="2">
        <v>1</v>
      </c>
      <c r="O11" s="2">
        <v>0</v>
      </c>
      <c r="P11" s="2">
        <v>1</v>
      </c>
      <c r="Q11" s="2">
        <v>3</v>
      </c>
      <c r="R11" s="2">
        <v>24</v>
      </c>
      <c r="S11" s="2">
        <v>0</v>
      </c>
      <c r="T11" s="2">
        <v>20</v>
      </c>
      <c r="U11" s="2">
        <v>2</v>
      </c>
      <c r="V11" s="2">
        <v>17</v>
      </c>
      <c r="W11" s="2">
        <v>6</v>
      </c>
      <c r="X11" s="2">
        <v>2</v>
      </c>
      <c r="Y11" s="2">
        <v>9</v>
      </c>
      <c r="Z11" s="2">
        <v>181</v>
      </c>
    </row>
    <row r="12" spans="1:26" ht="12.75" customHeight="1">
      <c r="A12" s="5" t="s">
        <v>13</v>
      </c>
      <c r="B12" s="2">
        <v>11</v>
      </c>
      <c r="C12" s="2">
        <v>29</v>
      </c>
      <c r="D12" s="2">
        <v>95</v>
      </c>
      <c r="E12" s="2">
        <v>136</v>
      </c>
      <c r="F12" s="2">
        <v>71</v>
      </c>
      <c r="G12" s="2">
        <v>52</v>
      </c>
      <c r="H12" s="2">
        <v>16</v>
      </c>
      <c r="I12" s="2">
        <v>1</v>
      </c>
      <c r="J12" s="2">
        <v>9</v>
      </c>
      <c r="K12" s="2">
        <v>10</v>
      </c>
      <c r="L12" s="2">
        <v>2</v>
      </c>
      <c r="M12" s="2">
        <v>2</v>
      </c>
      <c r="N12" s="2">
        <v>3</v>
      </c>
      <c r="O12" s="2">
        <v>2</v>
      </c>
      <c r="P12" s="2">
        <v>10</v>
      </c>
      <c r="Q12" s="2">
        <v>14</v>
      </c>
      <c r="R12" s="2">
        <v>139</v>
      </c>
      <c r="S12" s="2">
        <v>1</v>
      </c>
      <c r="T12" s="2">
        <v>1</v>
      </c>
      <c r="U12" s="2">
        <v>0</v>
      </c>
      <c r="V12" s="2">
        <v>14</v>
      </c>
      <c r="W12" s="2">
        <v>1</v>
      </c>
      <c r="X12" s="2">
        <v>4</v>
      </c>
      <c r="Y12" s="2">
        <v>5</v>
      </c>
      <c r="Z12" s="2">
        <v>628</v>
      </c>
    </row>
    <row r="13" spans="1:26" ht="14.25" customHeight="1">
      <c r="A13" s="5" t="s">
        <v>12</v>
      </c>
      <c r="B13" s="2">
        <v>13</v>
      </c>
      <c r="C13" s="2">
        <v>4</v>
      </c>
      <c r="D13" s="2">
        <v>67</v>
      </c>
      <c r="E13" s="2">
        <v>53</v>
      </c>
      <c r="F13" s="2">
        <v>37</v>
      </c>
      <c r="G13" s="2">
        <v>23</v>
      </c>
      <c r="H13" s="2">
        <v>11</v>
      </c>
      <c r="I13" s="2">
        <v>1</v>
      </c>
      <c r="J13" s="2">
        <v>11</v>
      </c>
      <c r="K13" s="2">
        <v>9</v>
      </c>
      <c r="L13" s="2">
        <v>4</v>
      </c>
      <c r="M13" s="2">
        <v>3</v>
      </c>
      <c r="N13" s="2">
        <v>2</v>
      </c>
      <c r="O13" s="2">
        <v>1</v>
      </c>
      <c r="P13" s="2">
        <v>38</v>
      </c>
      <c r="Q13" s="2">
        <v>1</v>
      </c>
      <c r="R13" s="2">
        <v>9</v>
      </c>
      <c r="S13" s="2">
        <v>0</v>
      </c>
      <c r="T13" s="2">
        <v>7</v>
      </c>
      <c r="U13" s="2">
        <v>8</v>
      </c>
      <c r="V13" s="2">
        <v>46</v>
      </c>
      <c r="W13" s="2">
        <v>3</v>
      </c>
      <c r="X13" s="2">
        <v>1</v>
      </c>
      <c r="Y13" s="2">
        <v>14</v>
      </c>
      <c r="Z13" s="2">
        <v>366</v>
      </c>
    </row>
    <row r="14" spans="1:26" ht="12.75" customHeight="1">
      <c r="A14" s="5" t="s">
        <v>14</v>
      </c>
      <c r="B14" s="2">
        <v>22</v>
      </c>
      <c r="C14" s="2">
        <v>8</v>
      </c>
      <c r="D14" s="2">
        <v>49</v>
      </c>
      <c r="E14" s="2">
        <v>98</v>
      </c>
      <c r="F14" s="2">
        <v>73</v>
      </c>
      <c r="G14" s="2">
        <v>15</v>
      </c>
      <c r="H14" s="2">
        <v>52</v>
      </c>
      <c r="I14" s="2">
        <v>2</v>
      </c>
      <c r="J14" s="2">
        <v>31</v>
      </c>
      <c r="K14" s="2">
        <v>64</v>
      </c>
      <c r="L14" s="2">
        <v>3</v>
      </c>
      <c r="M14" s="2">
        <v>14</v>
      </c>
      <c r="N14" s="2">
        <v>5</v>
      </c>
      <c r="O14" s="2">
        <v>0</v>
      </c>
      <c r="P14" s="2">
        <v>61</v>
      </c>
      <c r="Q14" s="2">
        <v>3</v>
      </c>
      <c r="R14" s="2">
        <v>6</v>
      </c>
      <c r="S14" s="2">
        <v>0</v>
      </c>
      <c r="T14" s="2">
        <v>9</v>
      </c>
      <c r="U14" s="2">
        <v>2</v>
      </c>
      <c r="V14" s="2">
        <v>47</v>
      </c>
      <c r="W14" s="2">
        <v>15</v>
      </c>
      <c r="X14" s="2">
        <v>1</v>
      </c>
      <c r="Y14" s="2">
        <v>93</v>
      </c>
      <c r="Z14" s="2">
        <v>673</v>
      </c>
    </row>
    <row r="15" spans="1:26" ht="12.75">
      <c r="A15" s="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2</v>
      </c>
    </row>
    <row r="16" spans="1:26" ht="12.75">
      <c r="A16" s="5" t="s">
        <v>15</v>
      </c>
      <c r="B16" s="2">
        <v>48</v>
      </c>
      <c r="C16" s="2">
        <v>44</v>
      </c>
      <c r="D16" s="2">
        <v>122</v>
      </c>
      <c r="E16" s="2">
        <v>186</v>
      </c>
      <c r="F16" s="2">
        <v>153</v>
      </c>
      <c r="G16" s="2">
        <v>55</v>
      </c>
      <c r="H16" s="2">
        <v>45</v>
      </c>
      <c r="I16" s="2">
        <v>2</v>
      </c>
      <c r="J16" s="2">
        <v>27</v>
      </c>
      <c r="K16" s="2">
        <v>69</v>
      </c>
      <c r="L16" s="2">
        <v>4</v>
      </c>
      <c r="M16" s="2">
        <v>10</v>
      </c>
      <c r="N16" s="2">
        <v>10</v>
      </c>
      <c r="O16" s="2">
        <v>2</v>
      </c>
      <c r="P16" s="2">
        <v>83</v>
      </c>
      <c r="Q16" s="2">
        <v>18</v>
      </c>
      <c r="R16" s="2">
        <v>148</v>
      </c>
      <c r="S16" s="2">
        <v>1</v>
      </c>
      <c r="T16" s="2">
        <v>20</v>
      </c>
      <c r="U16" s="2">
        <v>4</v>
      </c>
      <c r="V16" s="2">
        <v>33</v>
      </c>
      <c r="W16" s="2">
        <v>11</v>
      </c>
      <c r="X16" s="2">
        <v>5</v>
      </c>
      <c r="Y16" s="2">
        <v>58</v>
      </c>
      <c r="Z16" s="2">
        <v>1158</v>
      </c>
    </row>
    <row r="17" spans="1:26" ht="12.75">
      <c r="A17" s="5" t="s">
        <v>16</v>
      </c>
      <c r="B17" s="2">
        <v>37</v>
      </c>
      <c r="C17" s="2">
        <v>15</v>
      </c>
      <c r="D17" s="2">
        <v>27</v>
      </c>
      <c r="E17" s="2">
        <v>50</v>
      </c>
      <c r="F17" s="2">
        <v>82</v>
      </c>
      <c r="G17" s="2">
        <v>3</v>
      </c>
      <c r="H17" s="2">
        <v>29</v>
      </c>
      <c r="I17" s="2">
        <v>1</v>
      </c>
      <c r="J17" s="2">
        <v>18</v>
      </c>
      <c r="K17" s="2">
        <v>59</v>
      </c>
      <c r="L17" s="2">
        <v>2</v>
      </c>
      <c r="M17" s="2">
        <v>8</v>
      </c>
      <c r="N17" s="2">
        <v>7</v>
      </c>
      <c r="O17" s="2">
        <v>0</v>
      </c>
      <c r="P17" s="2">
        <v>73</v>
      </c>
      <c r="Q17" s="2">
        <v>4</v>
      </c>
      <c r="R17" s="2">
        <v>9</v>
      </c>
      <c r="S17" s="2">
        <v>0</v>
      </c>
      <c r="T17" s="2">
        <v>19</v>
      </c>
      <c r="U17" s="2">
        <v>4</v>
      </c>
      <c r="V17" s="2">
        <v>19</v>
      </c>
      <c r="W17" s="2">
        <v>10</v>
      </c>
      <c r="X17" s="2">
        <v>1</v>
      </c>
      <c r="Y17" s="2">
        <v>53</v>
      </c>
      <c r="Z17" s="2">
        <v>530</v>
      </c>
    </row>
    <row r="18" spans="1:26" ht="36" customHeight="1">
      <c r="A18" s="5" t="s">
        <v>89</v>
      </c>
      <c r="B18" s="3">
        <f aca="true" t="shared" si="0" ref="B18:Z18">SUM(B17/B16)</f>
        <v>0.7708333333333334</v>
      </c>
      <c r="C18" s="3">
        <f t="shared" si="0"/>
        <v>0.3409090909090909</v>
      </c>
      <c r="D18" s="3">
        <f t="shared" si="0"/>
        <v>0.22131147540983606</v>
      </c>
      <c r="E18" s="3">
        <f t="shared" si="0"/>
        <v>0.26881720430107525</v>
      </c>
      <c r="F18" s="3">
        <f t="shared" si="0"/>
        <v>0.5359477124183006</v>
      </c>
      <c r="G18" s="3">
        <f t="shared" si="0"/>
        <v>0.05454545454545454</v>
      </c>
      <c r="H18" s="3">
        <f t="shared" si="0"/>
        <v>0.6444444444444445</v>
      </c>
      <c r="I18" s="3">
        <f t="shared" si="0"/>
        <v>0.5</v>
      </c>
      <c r="J18" s="3">
        <f t="shared" si="0"/>
        <v>0.6666666666666666</v>
      </c>
      <c r="K18" s="3">
        <f t="shared" si="0"/>
        <v>0.855072463768116</v>
      </c>
      <c r="L18" s="3">
        <f t="shared" si="0"/>
        <v>0.5</v>
      </c>
      <c r="M18" s="3">
        <f t="shared" si="0"/>
        <v>0.8</v>
      </c>
      <c r="N18" s="3">
        <f t="shared" si="0"/>
        <v>0.7</v>
      </c>
      <c r="O18" s="3">
        <f t="shared" si="0"/>
        <v>0</v>
      </c>
      <c r="P18" s="3">
        <f t="shared" si="0"/>
        <v>0.8795180722891566</v>
      </c>
      <c r="Q18" s="3">
        <f t="shared" si="0"/>
        <v>0.2222222222222222</v>
      </c>
      <c r="R18" s="3">
        <f t="shared" si="0"/>
        <v>0.060810810810810814</v>
      </c>
      <c r="S18" s="3">
        <f t="shared" si="0"/>
        <v>0</v>
      </c>
      <c r="T18" s="3">
        <f t="shared" si="0"/>
        <v>0.95</v>
      </c>
      <c r="U18" s="3">
        <f t="shared" si="0"/>
        <v>1</v>
      </c>
      <c r="V18" s="3">
        <f t="shared" si="0"/>
        <v>0.5757575757575758</v>
      </c>
      <c r="W18" s="3">
        <f t="shared" si="0"/>
        <v>0.9090909090909091</v>
      </c>
      <c r="X18" s="3">
        <f t="shared" si="0"/>
        <v>0.2</v>
      </c>
      <c r="Y18" s="3">
        <f t="shared" si="0"/>
        <v>0.9137931034482759</v>
      </c>
      <c r="Z18" s="3">
        <f t="shared" si="0"/>
        <v>0.45768566493955093</v>
      </c>
    </row>
    <row r="19" spans="1:26" ht="12.75">
      <c r="A19" s="5" t="s">
        <v>17</v>
      </c>
      <c r="B19" s="2">
        <v>3</v>
      </c>
      <c r="C19" s="2">
        <v>1</v>
      </c>
      <c r="D19" s="2">
        <v>3</v>
      </c>
      <c r="E19" s="2">
        <v>8</v>
      </c>
      <c r="F19" s="2">
        <v>7</v>
      </c>
      <c r="G19" s="2">
        <v>0</v>
      </c>
      <c r="H19" s="2">
        <v>1</v>
      </c>
      <c r="I19" s="2">
        <v>1</v>
      </c>
      <c r="J19" s="2">
        <v>2</v>
      </c>
      <c r="K19" s="2">
        <v>4</v>
      </c>
      <c r="L19" s="2">
        <v>0</v>
      </c>
      <c r="M19" s="2">
        <v>0</v>
      </c>
      <c r="N19" s="2">
        <v>0</v>
      </c>
      <c r="O19" s="2">
        <v>0</v>
      </c>
      <c r="P19" s="2">
        <v>8</v>
      </c>
      <c r="Q19" s="2">
        <v>0</v>
      </c>
      <c r="R19" s="2">
        <v>2</v>
      </c>
      <c r="S19" s="2">
        <v>0</v>
      </c>
      <c r="T19" s="2">
        <v>1</v>
      </c>
      <c r="U19" s="2">
        <v>1</v>
      </c>
      <c r="V19" s="2">
        <v>3</v>
      </c>
      <c r="W19" s="2">
        <v>1</v>
      </c>
      <c r="X19" s="2">
        <v>0</v>
      </c>
      <c r="Y19" s="2">
        <v>5</v>
      </c>
      <c r="Z19" s="2">
        <v>51</v>
      </c>
    </row>
    <row r="21" ht="12.75">
      <c r="A21" t="s">
        <v>90</v>
      </c>
    </row>
    <row r="23" spans="1:26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81</v>
      </c>
      <c r="I23" s="53"/>
      <c r="J23" s="53"/>
      <c r="K23" s="53" t="s">
        <v>82</v>
      </c>
      <c r="L23" s="53"/>
      <c r="M23" s="53"/>
      <c r="N23" s="53" t="s">
        <v>85</v>
      </c>
      <c r="O23" s="53"/>
      <c r="P23" s="53"/>
      <c r="Q23" s="53" t="s">
        <v>86</v>
      </c>
      <c r="R23" s="53"/>
      <c r="S23" s="53"/>
      <c r="T23" s="53" t="s">
        <v>87</v>
      </c>
      <c r="U23" s="53"/>
      <c r="V23" s="53"/>
      <c r="W23" s="53" t="s">
        <v>88</v>
      </c>
      <c r="X23" s="53"/>
      <c r="Y23" s="53"/>
      <c r="Z23" s="22" t="s">
        <v>1</v>
      </c>
    </row>
    <row r="24" spans="2:25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</row>
    <row r="25" spans="1:26" ht="12.75">
      <c r="A25" t="s">
        <v>3</v>
      </c>
      <c r="B25" s="2">
        <v>5</v>
      </c>
      <c r="C25" s="2">
        <v>32</v>
      </c>
      <c r="D25" s="2">
        <v>2</v>
      </c>
      <c r="E25" s="2">
        <v>14</v>
      </c>
      <c r="F25" s="2">
        <v>11</v>
      </c>
      <c r="G25" s="2">
        <v>2</v>
      </c>
      <c r="H25" s="2">
        <v>5</v>
      </c>
      <c r="I25" s="2">
        <v>3</v>
      </c>
      <c r="J25" s="2">
        <v>1</v>
      </c>
      <c r="K25" s="2">
        <v>9</v>
      </c>
      <c r="L25" s="2">
        <v>5</v>
      </c>
      <c r="M25" s="2">
        <v>0</v>
      </c>
      <c r="N25" s="2">
        <v>1</v>
      </c>
      <c r="O25" s="2">
        <v>0</v>
      </c>
      <c r="P25" s="2">
        <v>1</v>
      </c>
      <c r="Q25" s="2">
        <v>3</v>
      </c>
      <c r="R25" s="2">
        <v>24</v>
      </c>
      <c r="S25" s="2">
        <v>0</v>
      </c>
      <c r="T25" s="2">
        <v>20</v>
      </c>
      <c r="U25" s="2">
        <v>2</v>
      </c>
      <c r="V25" s="2">
        <v>17</v>
      </c>
      <c r="W25" s="2">
        <v>6</v>
      </c>
      <c r="X25" s="2">
        <v>2</v>
      </c>
      <c r="Y25" s="2">
        <v>6</v>
      </c>
      <c r="Z25" s="2">
        <v>171</v>
      </c>
    </row>
    <row r="26" spans="1:26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6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3</v>
      </c>
      <c r="Z28" s="2">
        <v>10</v>
      </c>
    </row>
    <row r="29" spans="1:26" ht="12.75">
      <c r="A29" t="s">
        <v>19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t="s">
        <v>23</v>
      </c>
      <c r="B31" s="4">
        <v>13</v>
      </c>
      <c r="C31" s="4">
        <v>34</v>
      </c>
      <c r="D31" s="4">
        <v>38</v>
      </c>
      <c r="E31" s="4">
        <v>30</v>
      </c>
      <c r="F31" s="4">
        <v>15</v>
      </c>
      <c r="G31" s="4">
        <v>9</v>
      </c>
      <c r="H31" s="4">
        <v>12</v>
      </c>
      <c r="I31" s="4">
        <v>4</v>
      </c>
      <c r="J31" s="4">
        <v>2</v>
      </c>
      <c r="K31" s="4">
        <v>17</v>
      </c>
      <c r="L31" s="4">
        <v>6</v>
      </c>
      <c r="M31" s="4">
        <v>1</v>
      </c>
      <c r="N31" s="4">
        <v>2</v>
      </c>
      <c r="O31" s="4">
        <v>0</v>
      </c>
      <c r="P31" s="4">
        <v>6</v>
      </c>
      <c r="Q31" s="4">
        <v>3</v>
      </c>
      <c r="R31" s="4">
        <v>24</v>
      </c>
      <c r="S31" s="4">
        <v>0</v>
      </c>
      <c r="T31" s="4">
        <v>21</v>
      </c>
      <c r="U31" s="4">
        <v>2</v>
      </c>
      <c r="V31" s="4">
        <v>22</v>
      </c>
      <c r="W31" s="4">
        <v>6</v>
      </c>
      <c r="X31" s="4">
        <v>9</v>
      </c>
      <c r="Y31" s="4">
        <v>12</v>
      </c>
      <c r="Z31" s="4">
        <v>288</v>
      </c>
    </row>
    <row r="33" ht="12.75">
      <c r="A33" t="s">
        <v>91</v>
      </c>
    </row>
    <row r="35" spans="1:26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81</v>
      </c>
      <c r="I35" s="53"/>
      <c r="J35" s="53"/>
      <c r="K35" s="53" t="s">
        <v>82</v>
      </c>
      <c r="L35" s="53"/>
      <c r="M35" s="53"/>
      <c r="N35" s="53" t="s">
        <v>85</v>
      </c>
      <c r="O35" s="53"/>
      <c r="P35" s="53"/>
      <c r="Q35" s="53" t="s">
        <v>86</v>
      </c>
      <c r="R35" s="53"/>
      <c r="S35" s="53"/>
      <c r="T35" s="53" t="s">
        <v>87</v>
      </c>
      <c r="U35" s="53"/>
      <c r="V35" s="53"/>
      <c r="W35" s="53" t="s">
        <v>88</v>
      </c>
      <c r="X35" s="53"/>
      <c r="Y35" s="53"/>
      <c r="Z35" s="22" t="s">
        <v>1</v>
      </c>
    </row>
    <row r="36" spans="2:25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</row>
    <row r="37" spans="1:26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2.75">
      <c r="A38" t="s">
        <v>39</v>
      </c>
      <c r="B38" s="2">
        <v>0</v>
      </c>
      <c r="C38" s="2">
        <v>0</v>
      </c>
      <c r="D38" s="2">
        <v>0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2</v>
      </c>
    </row>
    <row r="39" spans="1:26" ht="12.75">
      <c r="A39" t="s">
        <v>40</v>
      </c>
      <c r="B39" s="2">
        <v>0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3</v>
      </c>
    </row>
    <row r="40" spans="1:26" ht="12.75">
      <c r="A40" t="s">
        <v>41</v>
      </c>
      <c r="B40" s="2">
        <v>3</v>
      </c>
      <c r="C40" s="2">
        <v>0</v>
      </c>
      <c r="D40" s="2">
        <v>1</v>
      </c>
      <c r="E40" s="2">
        <v>2</v>
      </c>
      <c r="F40" s="2">
        <v>2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2</v>
      </c>
      <c r="Y40" s="2">
        <v>0</v>
      </c>
      <c r="Z40" s="2">
        <v>10</v>
      </c>
    </row>
    <row r="41" spans="1:26" ht="12.75">
      <c r="A41" t="s">
        <v>42</v>
      </c>
      <c r="B41" s="2">
        <v>0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1</v>
      </c>
      <c r="Y41" s="2">
        <v>1</v>
      </c>
      <c r="Z41" s="2">
        <v>5</v>
      </c>
    </row>
    <row r="42" spans="1:26" ht="12.75">
      <c r="A42" t="s">
        <v>43</v>
      </c>
      <c r="B42" s="2">
        <v>0</v>
      </c>
      <c r="C42" s="2">
        <v>0</v>
      </c>
      <c r="D42" s="2">
        <v>0</v>
      </c>
      <c r="E42" s="2">
        <v>64</v>
      </c>
      <c r="F42" s="2">
        <v>0</v>
      </c>
      <c r="G42" s="2">
        <v>7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71</v>
      </c>
    </row>
    <row r="43" spans="1:26" ht="12.75">
      <c r="A43" t="s">
        <v>44</v>
      </c>
      <c r="B43" s="2">
        <v>2</v>
      </c>
      <c r="C43" s="2">
        <v>21</v>
      </c>
      <c r="D43" s="2">
        <v>51</v>
      </c>
      <c r="E43" s="2">
        <v>23</v>
      </c>
      <c r="F43" s="2">
        <v>13</v>
      </c>
      <c r="G43" s="2">
        <v>17</v>
      </c>
      <c r="H43" s="2">
        <v>1</v>
      </c>
      <c r="I43" s="2">
        <v>0</v>
      </c>
      <c r="J43" s="2">
        <v>0</v>
      </c>
      <c r="K43" s="2">
        <v>1</v>
      </c>
      <c r="L43" s="2">
        <v>1</v>
      </c>
      <c r="M43" s="2">
        <v>0</v>
      </c>
      <c r="N43" s="2">
        <v>1</v>
      </c>
      <c r="O43" s="2">
        <v>0</v>
      </c>
      <c r="P43" s="2">
        <v>5</v>
      </c>
      <c r="Q43" s="2">
        <v>12</v>
      </c>
      <c r="R43" s="2">
        <v>120</v>
      </c>
      <c r="S43" s="2">
        <v>1</v>
      </c>
      <c r="T43" s="2">
        <v>0</v>
      </c>
      <c r="U43" s="2">
        <v>0</v>
      </c>
      <c r="V43" s="2">
        <v>5</v>
      </c>
      <c r="W43" s="2">
        <v>1</v>
      </c>
      <c r="X43" s="2">
        <v>1</v>
      </c>
      <c r="Y43" s="2">
        <v>2</v>
      </c>
      <c r="Z43" s="2">
        <v>278</v>
      </c>
    </row>
    <row r="44" spans="1:26" ht="12.75">
      <c r="A44" t="s">
        <v>45</v>
      </c>
      <c r="B44" s="2">
        <v>3</v>
      </c>
      <c r="C44" s="2">
        <v>5</v>
      </c>
      <c r="D44" s="2">
        <v>7</v>
      </c>
      <c r="E44" s="2">
        <v>13</v>
      </c>
      <c r="F44" s="2">
        <v>39</v>
      </c>
      <c r="G44" s="2">
        <v>11</v>
      </c>
      <c r="H44" s="2">
        <v>15</v>
      </c>
      <c r="I44" s="2">
        <v>1</v>
      </c>
      <c r="J44" s="2">
        <v>9</v>
      </c>
      <c r="K44" s="2">
        <v>4</v>
      </c>
      <c r="L44" s="2">
        <v>1</v>
      </c>
      <c r="M44" s="2">
        <v>1</v>
      </c>
      <c r="N44" s="2">
        <v>1</v>
      </c>
      <c r="O44" s="2">
        <v>1</v>
      </c>
      <c r="P44" s="2">
        <v>3</v>
      </c>
      <c r="Q44" s="2">
        <v>2</v>
      </c>
      <c r="R44" s="2">
        <v>12</v>
      </c>
      <c r="S44" s="2">
        <v>0</v>
      </c>
      <c r="T44" s="2">
        <v>0</v>
      </c>
      <c r="U44" s="2">
        <v>0</v>
      </c>
      <c r="V44" s="2">
        <v>7</v>
      </c>
      <c r="W44" s="2">
        <v>0</v>
      </c>
      <c r="X44" s="2">
        <v>0</v>
      </c>
      <c r="Y44" s="2">
        <v>1</v>
      </c>
      <c r="Z44" s="2">
        <v>136</v>
      </c>
    </row>
    <row r="45" spans="1:26" ht="12.75">
      <c r="A45" t="s">
        <v>46</v>
      </c>
      <c r="B45" s="2">
        <v>3</v>
      </c>
      <c r="C45" s="2">
        <v>3</v>
      </c>
      <c r="D45" s="2">
        <v>36</v>
      </c>
      <c r="E45" s="2">
        <v>31</v>
      </c>
      <c r="F45" s="2">
        <v>16</v>
      </c>
      <c r="G45" s="2">
        <v>17</v>
      </c>
      <c r="H45" s="2">
        <v>0</v>
      </c>
      <c r="I45" s="2">
        <v>0</v>
      </c>
      <c r="J45" s="2">
        <v>0</v>
      </c>
      <c r="K45" s="2">
        <v>2</v>
      </c>
      <c r="L45" s="2">
        <v>0</v>
      </c>
      <c r="M45" s="2">
        <v>0</v>
      </c>
      <c r="N45" s="2">
        <v>1</v>
      </c>
      <c r="O45" s="2">
        <v>1</v>
      </c>
      <c r="P45" s="2">
        <v>2</v>
      </c>
      <c r="Q45" s="2">
        <v>0</v>
      </c>
      <c r="R45" s="2">
        <v>7</v>
      </c>
      <c r="S45" s="2">
        <v>0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1</v>
      </c>
      <c r="Z45" s="2">
        <v>123</v>
      </c>
    </row>
    <row r="46" spans="1:26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ht="12.75">
      <c r="A47" t="s">
        <v>23</v>
      </c>
      <c r="B47" s="4">
        <v>11</v>
      </c>
      <c r="C47" s="4">
        <v>29</v>
      </c>
      <c r="D47" s="4">
        <v>95</v>
      </c>
      <c r="E47" s="4">
        <v>136</v>
      </c>
      <c r="F47" s="4">
        <v>71</v>
      </c>
      <c r="G47" s="4">
        <v>52</v>
      </c>
      <c r="H47" s="4">
        <v>16</v>
      </c>
      <c r="I47" s="4">
        <v>1</v>
      </c>
      <c r="J47" s="4">
        <v>9</v>
      </c>
      <c r="K47" s="4">
        <v>10</v>
      </c>
      <c r="L47" s="4">
        <v>2</v>
      </c>
      <c r="M47" s="4">
        <v>2</v>
      </c>
      <c r="N47" s="4">
        <v>3</v>
      </c>
      <c r="O47" s="4">
        <v>2</v>
      </c>
      <c r="P47" s="4">
        <v>10</v>
      </c>
      <c r="Q47" s="4">
        <v>14</v>
      </c>
      <c r="R47" s="4">
        <v>139</v>
      </c>
      <c r="S47" s="4">
        <v>1</v>
      </c>
      <c r="T47" s="4">
        <v>1</v>
      </c>
      <c r="U47" s="4">
        <v>0</v>
      </c>
      <c r="V47" s="4">
        <v>14</v>
      </c>
      <c r="W47" s="4">
        <v>1</v>
      </c>
      <c r="X47" s="4">
        <v>4</v>
      </c>
      <c r="Y47" s="4">
        <v>5</v>
      </c>
      <c r="Z47" s="4">
        <v>628</v>
      </c>
    </row>
    <row r="49" ht="12.75">
      <c r="A49" t="s">
        <v>24</v>
      </c>
    </row>
    <row r="51" spans="1:26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81</v>
      </c>
      <c r="I51" s="53"/>
      <c r="J51" s="53"/>
      <c r="K51" s="53" t="s">
        <v>82</v>
      </c>
      <c r="L51" s="53"/>
      <c r="M51" s="53"/>
      <c r="N51" s="53" t="s">
        <v>85</v>
      </c>
      <c r="O51" s="53"/>
      <c r="P51" s="53"/>
      <c r="Q51" s="53" t="s">
        <v>86</v>
      </c>
      <c r="R51" s="53"/>
      <c r="S51" s="53"/>
      <c r="T51" s="53" t="s">
        <v>87</v>
      </c>
      <c r="U51" s="53"/>
      <c r="V51" s="53"/>
      <c r="W51" s="53" t="s">
        <v>88</v>
      </c>
      <c r="X51" s="53"/>
      <c r="Y51" s="53"/>
      <c r="Z51" s="22" t="s">
        <v>1</v>
      </c>
    </row>
    <row r="52" spans="2:25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</row>
    <row r="53" spans="1:26" ht="12.75">
      <c r="A53" t="s">
        <v>25</v>
      </c>
      <c r="B53" s="2">
        <v>8</v>
      </c>
      <c r="C53" s="2">
        <v>3</v>
      </c>
      <c r="D53" s="2">
        <v>23</v>
      </c>
      <c r="E53" s="2">
        <v>43</v>
      </c>
      <c r="F53" s="2">
        <v>28</v>
      </c>
      <c r="G53" s="2">
        <v>6</v>
      </c>
      <c r="H53" s="2">
        <v>23</v>
      </c>
      <c r="I53" s="2">
        <v>1</v>
      </c>
      <c r="J53" s="2">
        <v>17</v>
      </c>
      <c r="K53" s="2">
        <v>28</v>
      </c>
      <c r="L53" s="2">
        <v>1</v>
      </c>
      <c r="M53" s="2">
        <v>6</v>
      </c>
      <c r="N53" s="2">
        <v>2</v>
      </c>
      <c r="O53" s="2">
        <v>0</v>
      </c>
      <c r="P53" s="2">
        <v>23</v>
      </c>
      <c r="Q53" s="2">
        <v>3</v>
      </c>
      <c r="R53" s="2">
        <v>2</v>
      </c>
      <c r="S53" s="2">
        <v>0</v>
      </c>
      <c r="T53" s="2">
        <v>5</v>
      </c>
      <c r="U53" s="2">
        <v>1</v>
      </c>
      <c r="V53" s="2">
        <v>23</v>
      </c>
      <c r="W53" s="2">
        <v>7</v>
      </c>
      <c r="X53" s="2">
        <v>0</v>
      </c>
      <c r="Y53" s="2">
        <v>48</v>
      </c>
      <c r="Z53" s="2">
        <v>301</v>
      </c>
    </row>
    <row r="54" spans="1:26" ht="12.75">
      <c r="A54" t="s">
        <v>6</v>
      </c>
      <c r="B54" s="2">
        <v>13</v>
      </c>
      <c r="C54" s="2">
        <v>5</v>
      </c>
      <c r="D54" s="2">
        <v>26</v>
      </c>
      <c r="E54" s="2">
        <v>55</v>
      </c>
      <c r="F54" s="2">
        <v>45</v>
      </c>
      <c r="G54" s="2">
        <v>9</v>
      </c>
      <c r="H54" s="2">
        <v>28</v>
      </c>
      <c r="I54" s="2">
        <v>1</v>
      </c>
      <c r="J54" s="2">
        <v>14</v>
      </c>
      <c r="K54" s="2">
        <v>36</v>
      </c>
      <c r="L54" s="2">
        <v>2</v>
      </c>
      <c r="M54" s="2">
        <v>8</v>
      </c>
      <c r="N54" s="2">
        <v>3</v>
      </c>
      <c r="O54" s="2">
        <v>0</v>
      </c>
      <c r="P54" s="2">
        <v>37</v>
      </c>
      <c r="Q54" s="2">
        <v>0</v>
      </c>
      <c r="R54" s="2">
        <v>4</v>
      </c>
      <c r="S54" s="2">
        <v>0</v>
      </c>
      <c r="T54" s="2">
        <v>4</v>
      </c>
      <c r="U54" s="2">
        <v>1</v>
      </c>
      <c r="V54" s="2">
        <v>24</v>
      </c>
      <c r="W54" s="2">
        <v>8</v>
      </c>
      <c r="X54" s="2">
        <v>1</v>
      </c>
      <c r="Y54" s="2">
        <v>45</v>
      </c>
      <c r="Z54" s="2">
        <v>369</v>
      </c>
    </row>
    <row r="55" spans="1:26" ht="12.75">
      <c r="A55" t="s">
        <v>26</v>
      </c>
      <c r="B55" s="2">
        <v>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3</v>
      </c>
    </row>
    <row r="56" spans="1:26" ht="12.75">
      <c r="A56" t="s">
        <v>22</v>
      </c>
      <c r="B56" s="4">
        <v>22</v>
      </c>
      <c r="C56" s="4">
        <v>8</v>
      </c>
      <c r="D56" s="4">
        <v>49</v>
      </c>
      <c r="E56" s="4">
        <v>98</v>
      </c>
      <c r="F56" s="4">
        <v>73</v>
      </c>
      <c r="G56" s="4">
        <v>15</v>
      </c>
      <c r="H56" s="4">
        <v>52</v>
      </c>
      <c r="I56" s="4">
        <v>2</v>
      </c>
      <c r="J56" s="4">
        <v>31</v>
      </c>
      <c r="K56" s="4">
        <v>64</v>
      </c>
      <c r="L56" s="4">
        <v>3</v>
      </c>
      <c r="M56" s="4">
        <v>14</v>
      </c>
      <c r="N56" s="4">
        <v>5</v>
      </c>
      <c r="O56" s="4">
        <v>0</v>
      </c>
      <c r="P56" s="4">
        <v>61</v>
      </c>
      <c r="Q56" s="4">
        <v>3</v>
      </c>
      <c r="R56" s="4">
        <v>6</v>
      </c>
      <c r="S56" s="4">
        <v>0</v>
      </c>
      <c r="T56" s="4">
        <v>9</v>
      </c>
      <c r="U56" s="4">
        <v>2</v>
      </c>
      <c r="V56" s="4">
        <v>47</v>
      </c>
      <c r="W56" s="4">
        <v>15</v>
      </c>
      <c r="X56" s="4">
        <v>1</v>
      </c>
      <c r="Y56" s="4">
        <v>93</v>
      </c>
      <c r="Z56" s="4">
        <v>673</v>
      </c>
    </row>
    <row r="57" spans="1:26" ht="12.75">
      <c r="A57" t="s">
        <v>27</v>
      </c>
      <c r="B57" s="2">
        <v>0</v>
      </c>
      <c r="C57" s="2">
        <v>1</v>
      </c>
      <c r="D57" s="2">
        <v>26</v>
      </c>
      <c r="E57" s="2">
        <v>6</v>
      </c>
      <c r="F57" s="2">
        <v>17</v>
      </c>
      <c r="G57" s="2">
        <v>11</v>
      </c>
      <c r="H57" s="2">
        <v>0</v>
      </c>
      <c r="I57" s="2">
        <v>0</v>
      </c>
      <c r="J57" s="2">
        <v>7</v>
      </c>
      <c r="K57" s="2">
        <v>2</v>
      </c>
      <c r="L57" s="2">
        <v>0</v>
      </c>
      <c r="M57" s="2">
        <v>0</v>
      </c>
      <c r="N57" s="2">
        <v>1</v>
      </c>
      <c r="O57" s="2">
        <v>0</v>
      </c>
      <c r="P57" s="2">
        <v>22</v>
      </c>
      <c r="Q57" s="2">
        <v>1</v>
      </c>
      <c r="R57" s="2">
        <v>1</v>
      </c>
      <c r="S57" s="2">
        <v>0</v>
      </c>
      <c r="T57" s="2">
        <v>0</v>
      </c>
      <c r="U57" s="2">
        <v>4</v>
      </c>
      <c r="V57" s="2">
        <v>17</v>
      </c>
      <c r="W57" s="2">
        <v>2</v>
      </c>
      <c r="X57" s="2">
        <v>1</v>
      </c>
      <c r="Y57" s="2">
        <v>5</v>
      </c>
      <c r="Z57" s="2">
        <v>124</v>
      </c>
    </row>
    <row r="58" spans="1:26" ht="12.75">
      <c r="A58" t="s">
        <v>7</v>
      </c>
      <c r="B58" s="2">
        <v>0</v>
      </c>
      <c r="C58" s="2"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4</v>
      </c>
    </row>
    <row r="59" spans="1:26" ht="12.75">
      <c r="A59" t="s">
        <v>28</v>
      </c>
      <c r="B59" s="2">
        <v>11</v>
      </c>
      <c r="C59" s="2">
        <v>0</v>
      </c>
      <c r="D59" s="2">
        <v>23</v>
      </c>
      <c r="E59" s="2">
        <v>6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3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2</v>
      </c>
      <c r="S59" s="2">
        <v>0</v>
      </c>
      <c r="T59" s="2">
        <v>4</v>
      </c>
      <c r="U59" s="2">
        <v>0</v>
      </c>
      <c r="V59" s="2">
        <v>18</v>
      </c>
      <c r="W59" s="2">
        <v>0</v>
      </c>
      <c r="X59" s="2">
        <v>0</v>
      </c>
      <c r="Y59" s="2">
        <v>0</v>
      </c>
      <c r="Z59" s="2">
        <v>68</v>
      </c>
    </row>
    <row r="60" spans="1:26" ht="12.75">
      <c r="A60" t="s">
        <v>29</v>
      </c>
      <c r="B60" s="2">
        <v>1</v>
      </c>
      <c r="C60" s="2">
        <v>1</v>
      </c>
      <c r="D60" s="2">
        <v>4</v>
      </c>
      <c r="E60" s="2">
        <v>3</v>
      </c>
      <c r="F60" s="2">
        <v>2</v>
      </c>
      <c r="G60" s="2">
        <v>1</v>
      </c>
      <c r="H60" s="2">
        <v>1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1</v>
      </c>
      <c r="O60" s="2">
        <v>1</v>
      </c>
      <c r="P60" s="2">
        <v>4</v>
      </c>
      <c r="Q60" s="2">
        <v>0</v>
      </c>
      <c r="R60" s="2">
        <v>1</v>
      </c>
      <c r="S60" s="2">
        <v>0</v>
      </c>
      <c r="T60" s="2">
        <v>0</v>
      </c>
      <c r="U60" s="2">
        <v>0</v>
      </c>
      <c r="V60" s="2">
        <v>5</v>
      </c>
      <c r="W60" s="2">
        <v>0</v>
      </c>
      <c r="X60" s="2">
        <v>0</v>
      </c>
      <c r="Y60" s="2">
        <v>1</v>
      </c>
      <c r="Z60" s="2">
        <v>27</v>
      </c>
    </row>
    <row r="61" spans="1:26" ht="12.75">
      <c r="A61" t="s">
        <v>30</v>
      </c>
      <c r="B61" s="2">
        <v>0</v>
      </c>
      <c r="C61" s="2">
        <v>0</v>
      </c>
      <c r="D61" s="2">
        <v>0</v>
      </c>
      <c r="E61" s="2">
        <v>19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20</v>
      </c>
    </row>
    <row r="62" spans="1:26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</row>
    <row r="63" spans="1:26" ht="12.75">
      <c r="A63" t="s">
        <v>32</v>
      </c>
      <c r="B63" s="2">
        <v>0</v>
      </c>
      <c r="C63" s="2">
        <v>0</v>
      </c>
      <c r="D63" s="2">
        <v>1</v>
      </c>
      <c r="E63" s="2">
        <v>2</v>
      </c>
      <c r="F63" s="2">
        <v>0</v>
      </c>
      <c r="G63" s="2">
        <v>1</v>
      </c>
      <c r="H63" s="2">
        <v>0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5</v>
      </c>
    </row>
    <row r="64" spans="1:26" ht="12.75">
      <c r="A64" t="s">
        <v>33</v>
      </c>
      <c r="B64" s="2">
        <v>1</v>
      </c>
      <c r="C64" s="2">
        <v>0</v>
      </c>
      <c r="D64" s="2">
        <v>5</v>
      </c>
      <c r="E64" s="2">
        <v>8</v>
      </c>
      <c r="F64" s="2">
        <v>2</v>
      </c>
      <c r="G64" s="2">
        <v>2</v>
      </c>
      <c r="H64" s="2">
        <v>0</v>
      </c>
      <c r="I64" s="2">
        <v>0</v>
      </c>
      <c r="J64" s="2">
        <v>1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2</v>
      </c>
      <c r="Q64" s="2">
        <v>0</v>
      </c>
      <c r="R64" s="2">
        <v>2</v>
      </c>
      <c r="S64" s="2">
        <v>0</v>
      </c>
      <c r="T64" s="2">
        <v>2</v>
      </c>
      <c r="U64" s="2">
        <v>2</v>
      </c>
      <c r="V64" s="2">
        <v>1</v>
      </c>
      <c r="W64" s="2">
        <v>1</v>
      </c>
      <c r="X64" s="2">
        <v>0</v>
      </c>
      <c r="Y64" s="2">
        <v>3</v>
      </c>
      <c r="Z64" s="2">
        <v>34</v>
      </c>
    </row>
    <row r="65" spans="1:26" ht="12.75">
      <c r="A65" t="s">
        <v>34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</row>
    <row r="66" spans="1:26" ht="12.75">
      <c r="A66" t="s">
        <v>35</v>
      </c>
      <c r="B66" s="2">
        <v>0</v>
      </c>
      <c r="C66" s="2">
        <v>0</v>
      </c>
      <c r="D66" s="2">
        <v>3</v>
      </c>
      <c r="E66" s="2">
        <v>8</v>
      </c>
      <c r="F66" s="2">
        <v>3</v>
      </c>
      <c r="G66" s="2">
        <v>4</v>
      </c>
      <c r="H66" s="2">
        <v>3</v>
      </c>
      <c r="I66" s="2">
        <v>0</v>
      </c>
      <c r="J66" s="2">
        <v>1</v>
      </c>
      <c r="K66" s="2">
        <v>1</v>
      </c>
      <c r="L66" s="2">
        <v>0</v>
      </c>
      <c r="M66" s="2">
        <v>2</v>
      </c>
      <c r="N66" s="2">
        <v>0</v>
      </c>
      <c r="O66" s="2">
        <v>0</v>
      </c>
      <c r="P66" s="2">
        <v>10</v>
      </c>
      <c r="Q66" s="2">
        <v>0</v>
      </c>
      <c r="R66" s="2">
        <v>0</v>
      </c>
      <c r="S66" s="2">
        <v>0</v>
      </c>
      <c r="T66" s="2">
        <v>1</v>
      </c>
      <c r="U66" s="2">
        <v>0</v>
      </c>
      <c r="V66" s="2">
        <v>4</v>
      </c>
      <c r="W66" s="2">
        <v>0</v>
      </c>
      <c r="X66" s="2">
        <v>0</v>
      </c>
      <c r="Y66" s="2">
        <v>4</v>
      </c>
      <c r="Z66" s="2">
        <v>44</v>
      </c>
    </row>
    <row r="67" spans="1:26" ht="12.75">
      <c r="A67" t="s">
        <v>36</v>
      </c>
      <c r="B67" s="2">
        <v>0</v>
      </c>
      <c r="C67" s="2">
        <v>1</v>
      </c>
      <c r="D67" s="2">
        <v>4</v>
      </c>
      <c r="E67" s="2">
        <v>1</v>
      </c>
      <c r="F67" s="2">
        <v>3</v>
      </c>
      <c r="G67" s="2">
        <v>1</v>
      </c>
      <c r="H67" s="2">
        <v>1</v>
      </c>
      <c r="I67" s="2">
        <v>1</v>
      </c>
      <c r="J67" s="2">
        <v>1</v>
      </c>
      <c r="K67" s="2">
        <v>2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3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18</v>
      </c>
    </row>
    <row r="68" spans="1:26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ht="12.75">
      <c r="A69" t="s">
        <v>37</v>
      </c>
      <c r="B69" s="2">
        <v>0</v>
      </c>
      <c r="C69" s="2">
        <v>0</v>
      </c>
      <c r="D69" s="2">
        <v>1</v>
      </c>
      <c r="E69" s="2">
        <v>0</v>
      </c>
      <c r="F69" s="2">
        <v>8</v>
      </c>
      <c r="G69" s="2">
        <v>2</v>
      </c>
      <c r="H69" s="2">
        <v>6</v>
      </c>
      <c r="I69" s="2">
        <v>0</v>
      </c>
      <c r="J69" s="2">
        <v>0</v>
      </c>
      <c r="K69" s="2">
        <v>0</v>
      </c>
      <c r="L69" s="2">
        <v>2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2</v>
      </c>
      <c r="V69" s="2">
        <v>0</v>
      </c>
      <c r="W69" s="2">
        <v>0</v>
      </c>
      <c r="X69" s="2">
        <v>0</v>
      </c>
      <c r="Y69" s="2">
        <v>1</v>
      </c>
      <c r="Z69" s="2">
        <v>22</v>
      </c>
    </row>
    <row r="70" spans="1:26" ht="12.75">
      <c r="A70" t="s">
        <v>21</v>
      </c>
      <c r="B70" s="4">
        <v>13</v>
      </c>
      <c r="C70" s="4">
        <v>4</v>
      </c>
      <c r="D70" s="4">
        <v>67</v>
      </c>
      <c r="E70" s="4">
        <v>53</v>
      </c>
      <c r="F70" s="4">
        <v>37</v>
      </c>
      <c r="G70" s="4">
        <v>23</v>
      </c>
      <c r="H70" s="4">
        <v>11</v>
      </c>
      <c r="I70" s="4">
        <v>1</v>
      </c>
      <c r="J70" s="4">
        <v>11</v>
      </c>
      <c r="K70" s="4">
        <v>9</v>
      </c>
      <c r="L70" s="4">
        <v>4</v>
      </c>
      <c r="M70" s="4">
        <v>3</v>
      </c>
      <c r="N70" s="4">
        <v>2</v>
      </c>
      <c r="O70" s="4">
        <v>1</v>
      </c>
      <c r="P70" s="4">
        <v>38</v>
      </c>
      <c r="Q70" s="4">
        <v>1</v>
      </c>
      <c r="R70" s="4">
        <v>9</v>
      </c>
      <c r="S70" s="4">
        <v>0</v>
      </c>
      <c r="T70" s="4">
        <v>7</v>
      </c>
      <c r="U70" s="4">
        <v>8</v>
      </c>
      <c r="V70" s="4">
        <v>46</v>
      </c>
      <c r="W70" s="4">
        <v>3</v>
      </c>
      <c r="X70" s="4">
        <v>1</v>
      </c>
      <c r="Y70" s="4">
        <v>14</v>
      </c>
      <c r="Z70" s="4">
        <v>366</v>
      </c>
    </row>
    <row r="71" spans="1:26" ht="12.75">
      <c r="A71" t="s">
        <v>23</v>
      </c>
      <c r="B71" s="4">
        <v>35</v>
      </c>
      <c r="C71" s="4">
        <v>12</v>
      </c>
      <c r="D71" s="4">
        <v>116</v>
      </c>
      <c r="E71" s="4">
        <v>151</v>
      </c>
      <c r="F71" s="4">
        <v>110</v>
      </c>
      <c r="G71" s="4">
        <v>38</v>
      </c>
      <c r="H71" s="4">
        <v>63</v>
      </c>
      <c r="I71" s="4">
        <v>3</v>
      </c>
      <c r="J71" s="4">
        <v>42</v>
      </c>
      <c r="K71" s="4">
        <v>73</v>
      </c>
      <c r="L71" s="4">
        <v>7</v>
      </c>
      <c r="M71" s="4">
        <v>17</v>
      </c>
      <c r="N71" s="4">
        <v>7</v>
      </c>
      <c r="O71" s="4">
        <v>1</v>
      </c>
      <c r="P71" s="4">
        <v>99</v>
      </c>
      <c r="Q71" s="4">
        <v>4</v>
      </c>
      <c r="R71" s="4">
        <v>15</v>
      </c>
      <c r="S71" s="4">
        <v>0</v>
      </c>
      <c r="T71" s="4">
        <v>16</v>
      </c>
      <c r="U71" s="4">
        <v>10</v>
      </c>
      <c r="V71" s="4">
        <v>93</v>
      </c>
      <c r="W71" s="4">
        <v>18</v>
      </c>
      <c r="X71" s="4">
        <v>2</v>
      </c>
      <c r="Y71" s="4">
        <v>107</v>
      </c>
      <c r="Z71" s="4">
        <v>1039</v>
      </c>
    </row>
  </sheetData>
  <sheetProtection/>
  <mergeCells count="32">
    <mergeCell ref="B8:D8"/>
    <mergeCell ref="E8:G8"/>
    <mergeCell ref="H8:J8"/>
    <mergeCell ref="K8:M8"/>
    <mergeCell ref="N8:P8"/>
    <mergeCell ref="Q8:S8"/>
    <mergeCell ref="T8:V8"/>
    <mergeCell ref="W8:Y8"/>
    <mergeCell ref="B23:D23"/>
    <mergeCell ref="E23:G23"/>
    <mergeCell ref="H23:J23"/>
    <mergeCell ref="K23:M23"/>
    <mergeCell ref="N23:P23"/>
    <mergeCell ref="Q23:S23"/>
    <mergeCell ref="T23:V23"/>
    <mergeCell ref="W23:Y23"/>
    <mergeCell ref="B35:D35"/>
    <mergeCell ref="E35:G35"/>
    <mergeCell ref="H35:J35"/>
    <mergeCell ref="K35:M35"/>
    <mergeCell ref="N35:P35"/>
    <mergeCell ref="Q35:S35"/>
    <mergeCell ref="T35:V35"/>
    <mergeCell ref="W35:Y35"/>
    <mergeCell ref="B51:D51"/>
    <mergeCell ref="E51:G51"/>
    <mergeCell ref="H51:J51"/>
    <mergeCell ref="K51:M51"/>
    <mergeCell ref="N51:P51"/>
    <mergeCell ref="Q51:S51"/>
    <mergeCell ref="T51:V51"/>
    <mergeCell ref="W51:Y5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zoomScale="50" zoomScaleNormal="50" zoomScalePageLayoutView="0" workbookViewId="0" topLeftCell="A1">
      <selection activeCell="H35" sqref="H35:J35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26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134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135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26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81</v>
      </c>
      <c r="I8" s="53"/>
      <c r="J8" s="53"/>
      <c r="K8" s="53" t="s">
        <v>82</v>
      </c>
      <c r="L8" s="53"/>
      <c r="M8" s="53"/>
      <c r="N8" s="53" t="s">
        <v>85</v>
      </c>
      <c r="O8" s="53"/>
      <c r="P8" s="53"/>
      <c r="Q8" s="53" t="s">
        <v>86</v>
      </c>
      <c r="R8" s="53"/>
      <c r="S8" s="53"/>
      <c r="T8" s="53" t="s">
        <v>87</v>
      </c>
      <c r="U8" s="53"/>
      <c r="V8" s="53"/>
      <c r="W8" s="53" t="s">
        <v>88</v>
      </c>
      <c r="X8" s="53"/>
      <c r="Y8" s="53"/>
      <c r="Z8" s="22" t="s">
        <v>1</v>
      </c>
    </row>
    <row r="9" spans="2:25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</row>
    <row r="10" spans="1:26" ht="14.25" customHeight="1">
      <c r="A10" s="5" t="s">
        <v>10</v>
      </c>
      <c r="B10" s="2">
        <v>176</v>
      </c>
      <c r="C10" s="2">
        <v>78</v>
      </c>
      <c r="D10" s="2">
        <v>457</v>
      </c>
      <c r="E10" s="2">
        <v>357</v>
      </c>
      <c r="F10" s="2">
        <v>232</v>
      </c>
      <c r="G10" s="2">
        <v>87</v>
      </c>
      <c r="H10" s="2">
        <v>62</v>
      </c>
      <c r="I10" s="2">
        <v>16</v>
      </c>
      <c r="J10" s="2">
        <v>121</v>
      </c>
      <c r="K10" s="2">
        <v>14</v>
      </c>
      <c r="L10" s="2">
        <v>30</v>
      </c>
      <c r="M10" s="2">
        <v>55</v>
      </c>
      <c r="N10" s="2">
        <v>91</v>
      </c>
      <c r="O10" s="2">
        <v>8</v>
      </c>
      <c r="P10" s="2">
        <v>50</v>
      </c>
      <c r="Q10" s="2">
        <v>108</v>
      </c>
      <c r="R10" s="2">
        <v>6</v>
      </c>
      <c r="S10" s="2">
        <v>24</v>
      </c>
      <c r="T10" s="2">
        <v>18</v>
      </c>
      <c r="U10" s="2">
        <v>0</v>
      </c>
      <c r="V10" s="2">
        <v>215</v>
      </c>
      <c r="W10" s="2">
        <v>12</v>
      </c>
      <c r="X10" s="2">
        <v>83</v>
      </c>
      <c r="Y10" s="2">
        <v>1</v>
      </c>
      <c r="Z10" s="2">
        <v>2301</v>
      </c>
    </row>
    <row r="11" spans="1:26" ht="14.25" customHeight="1">
      <c r="A11" s="5" t="s">
        <v>11</v>
      </c>
      <c r="B11" s="2">
        <v>8</v>
      </c>
      <c r="C11" s="2">
        <v>27</v>
      </c>
      <c r="D11" s="2">
        <v>1</v>
      </c>
      <c r="E11" s="2">
        <v>13</v>
      </c>
      <c r="F11" s="2">
        <v>5</v>
      </c>
      <c r="G11" s="2">
        <v>0</v>
      </c>
      <c r="H11" s="2">
        <v>23</v>
      </c>
      <c r="I11" s="2">
        <v>4</v>
      </c>
      <c r="J11" s="2">
        <v>16</v>
      </c>
      <c r="K11" s="2">
        <v>2</v>
      </c>
      <c r="L11" s="2">
        <v>0</v>
      </c>
      <c r="M11" s="2">
        <v>0</v>
      </c>
      <c r="N11" s="2">
        <v>7</v>
      </c>
      <c r="O11" s="2">
        <v>1</v>
      </c>
      <c r="P11" s="2">
        <v>2</v>
      </c>
      <c r="Q11" s="2">
        <v>8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17</v>
      </c>
      <c r="Y11" s="2">
        <v>0</v>
      </c>
      <c r="Z11" s="2">
        <v>135</v>
      </c>
    </row>
    <row r="12" spans="1:26" ht="12.75" customHeight="1">
      <c r="A12" s="5" t="s">
        <v>13</v>
      </c>
      <c r="B12" s="2">
        <v>28</v>
      </c>
      <c r="C12" s="2">
        <v>23</v>
      </c>
      <c r="D12" s="2">
        <v>144</v>
      </c>
      <c r="E12" s="2">
        <v>90</v>
      </c>
      <c r="F12" s="2">
        <v>47</v>
      </c>
      <c r="G12" s="2">
        <v>43</v>
      </c>
      <c r="H12" s="2">
        <v>7</v>
      </c>
      <c r="I12" s="2">
        <v>2</v>
      </c>
      <c r="J12" s="2">
        <v>6</v>
      </c>
      <c r="K12" s="2">
        <v>1</v>
      </c>
      <c r="L12" s="2">
        <v>7</v>
      </c>
      <c r="M12" s="2">
        <v>2</v>
      </c>
      <c r="N12" s="2">
        <v>9</v>
      </c>
      <c r="O12" s="2">
        <v>4</v>
      </c>
      <c r="P12" s="2">
        <v>7</v>
      </c>
      <c r="Q12" s="2">
        <v>5</v>
      </c>
      <c r="R12" s="2">
        <v>1</v>
      </c>
      <c r="S12" s="2">
        <v>3</v>
      </c>
      <c r="T12" s="2">
        <v>0</v>
      </c>
      <c r="U12" s="2">
        <v>0</v>
      </c>
      <c r="V12" s="2">
        <v>20</v>
      </c>
      <c r="W12" s="2">
        <v>7</v>
      </c>
      <c r="X12" s="2">
        <v>48</v>
      </c>
      <c r="Y12" s="2">
        <v>0</v>
      </c>
      <c r="Z12" s="2">
        <v>504</v>
      </c>
    </row>
    <row r="13" spans="1:26" ht="14.25" customHeight="1">
      <c r="A13" s="5" t="s">
        <v>12</v>
      </c>
      <c r="B13" s="2">
        <v>44</v>
      </c>
      <c r="C13" s="2">
        <v>4</v>
      </c>
      <c r="D13" s="2">
        <v>114</v>
      </c>
      <c r="E13" s="2">
        <v>33</v>
      </c>
      <c r="F13" s="2">
        <v>26</v>
      </c>
      <c r="G13" s="2">
        <v>15</v>
      </c>
      <c r="H13" s="2">
        <v>12</v>
      </c>
      <c r="I13" s="2">
        <v>2</v>
      </c>
      <c r="J13" s="2">
        <v>30</v>
      </c>
      <c r="K13" s="2">
        <v>3</v>
      </c>
      <c r="L13" s="2">
        <v>9</v>
      </c>
      <c r="M13" s="2">
        <v>3</v>
      </c>
      <c r="N13" s="2">
        <v>12</v>
      </c>
      <c r="O13" s="2">
        <v>1</v>
      </c>
      <c r="P13" s="2">
        <v>5</v>
      </c>
      <c r="Q13" s="2">
        <v>3</v>
      </c>
      <c r="R13" s="2">
        <v>2</v>
      </c>
      <c r="S13" s="2">
        <v>1</v>
      </c>
      <c r="T13" s="2">
        <v>0</v>
      </c>
      <c r="U13" s="2">
        <v>0</v>
      </c>
      <c r="V13" s="2">
        <v>28</v>
      </c>
      <c r="W13" s="2">
        <v>0</v>
      </c>
      <c r="X13" s="2">
        <v>1</v>
      </c>
      <c r="Y13" s="2">
        <v>0</v>
      </c>
      <c r="Z13" s="2">
        <v>348</v>
      </c>
    </row>
    <row r="14" spans="1:26" ht="12.75" customHeight="1">
      <c r="A14" s="5" t="s">
        <v>14</v>
      </c>
      <c r="B14" s="2">
        <v>39</v>
      </c>
      <c r="C14" s="2">
        <v>10</v>
      </c>
      <c r="D14" s="2">
        <v>114</v>
      </c>
      <c r="E14" s="2">
        <v>82</v>
      </c>
      <c r="F14" s="2">
        <v>55</v>
      </c>
      <c r="G14" s="2">
        <v>6</v>
      </c>
      <c r="H14" s="2">
        <v>7</v>
      </c>
      <c r="I14" s="2">
        <v>4</v>
      </c>
      <c r="J14" s="2">
        <v>44</v>
      </c>
      <c r="K14" s="2">
        <v>5</v>
      </c>
      <c r="L14" s="2">
        <v>4</v>
      </c>
      <c r="M14" s="2">
        <v>29</v>
      </c>
      <c r="N14" s="2">
        <v>40</v>
      </c>
      <c r="O14" s="2">
        <v>1</v>
      </c>
      <c r="P14" s="2">
        <v>27</v>
      </c>
      <c r="Q14" s="2">
        <v>43</v>
      </c>
      <c r="R14" s="2">
        <v>2</v>
      </c>
      <c r="S14" s="2">
        <v>11</v>
      </c>
      <c r="T14" s="2">
        <v>6</v>
      </c>
      <c r="U14" s="2">
        <v>0</v>
      </c>
      <c r="V14" s="2">
        <v>76</v>
      </c>
      <c r="W14" s="2">
        <v>0</v>
      </c>
      <c r="X14" s="2">
        <v>5</v>
      </c>
      <c r="Y14" s="2">
        <v>1</v>
      </c>
      <c r="Z14" s="2">
        <v>611</v>
      </c>
    </row>
    <row r="15" spans="1:26" ht="12.75">
      <c r="A15" s="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2</v>
      </c>
    </row>
    <row r="16" spans="1:26" ht="12.75">
      <c r="A16" s="5" t="s">
        <v>15</v>
      </c>
      <c r="B16" s="2">
        <v>68</v>
      </c>
      <c r="C16" s="2">
        <v>35</v>
      </c>
      <c r="D16" s="2">
        <v>189</v>
      </c>
      <c r="E16" s="2">
        <v>174</v>
      </c>
      <c r="F16" s="2">
        <v>114</v>
      </c>
      <c r="G16" s="2">
        <v>44</v>
      </c>
      <c r="H16" s="2">
        <v>14</v>
      </c>
      <c r="I16" s="2">
        <v>6</v>
      </c>
      <c r="J16" s="2">
        <v>26</v>
      </c>
      <c r="K16" s="2">
        <v>4</v>
      </c>
      <c r="L16" s="2">
        <v>13</v>
      </c>
      <c r="M16" s="2">
        <v>21</v>
      </c>
      <c r="N16" s="2">
        <v>27</v>
      </c>
      <c r="O16" s="2">
        <v>5</v>
      </c>
      <c r="P16" s="2">
        <v>15</v>
      </c>
      <c r="Q16" s="2">
        <v>50</v>
      </c>
      <c r="R16" s="2">
        <v>1</v>
      </c>
      <c r="S16" s="2">
        <v>9</v>
      </c>
      <c r="T16" s="2">
        <v>10</v>
      </c>
      <c r="U16" s="2">
        <v>0</v>
      </c>
      <c r="V16" s="2">
        <v>101</v>
      </c>
      <c r="W16" s="2">
        <v>8</v>
      </c>
      <c r="X16" s="2">
        <v>53</v>
      </c>
      <c r="Y16" s="2">
        <v>0</v>
      </c>
      <c r="Z16" s="2">
        <v>987</v>
      </c>
    </row>
    <row r="17" spans="1:26" ht="12.75">
      <c r="A17" s="5" t="s">
        <v>16</v>
      </c>
      <c r="B17" s="2">
        <v>40</v>
      </c>
      <c r="C17" s="2">
        <v>12</v>
      </c>
      <c r="D17" s="2">
        <v>45</v>
      </c>
      <c r="E17" s="2">
        <v>84</v>
      </c>
      <c r="F17" s="2">
        <v>67</v>
      </c>
      <c r="G17" s="2">
        <v>1</v>
      </c>
      <c r="H17" s="2">
        <v>7</v>
      </c>
      <c r="I17" s="2">
        <v>4</v>
      </c>
      <c r="J17" s="2">
        <v>20</v>
      </c>
      <c r="K17" s="2">
        <v>3</v>
      </c>
      <c r="L17" s="2">
        <v>6</v>
      </c>
      <c r="M17" s="2">
        <v>19</v>
      </c>
      <c r="N17" s="2">
        <v>18</v>
      </c>
      <c r="O17" s="2">
        <v>1</v>
      </c>
      <c r="P17" s="2">
        <v>8</v>
      </c>
      <c r="Q17" s="2">
        <v>45</v>
      </c>
      <c r="R17" s="2">
        <v>0</v>
      </c>
      <c r="S17" s="2">
        <v>6</v>
      </c>
      <c r="T17" s="2">
        <v>10</v>
      </c>
      <c r="U17" s="2">
        <v>0</v>
      </c>
      <c r="V17" s="2">
        <v>81</v>
      </c>
      <c r="W17" s="2">
        <v>1</v>
      </c>
      <c r="X17" s="2">
        <v>5</v>
      </c>
      <c r="Y17" s="2">
        <v>0</v>
      </c>
      <c r="Z17" s="2">
        <v>483</v>
      </c>
    </row>
    <row r="18" spans="1:26" ht="36" customHeight="1">
      <c r="A18" s="5" t="s">
        <v>89</v>
      </c>
      <c r="B18" s="3">
        <f aca="true" t="shared" si="0" ref="B18:Z18">SUM(B17/B16)</f>
        <v>0.5882352941176471</v>
      </c>
      <c r="C18" s="3">
        <f t="shared" si="0"/>
        <v>0.34285714285714286</v>
      </c>
      <c r="D18" s="3">
        <f t="shared" si="0"/>
        <v>0.23809523809523808</v>
      </c>
      <c r="E18" s="3">
        <f t="shared" si="0"/>
        <v>0.4827586206896552</v>
      </c>
      <c r="F18" s="3">
        <f t="shared" si="0"/>
        <v>0.5877192982456141</v>
      </c>
      <c r="G18" s="3">
        <f t="shared" si="0"/>
        <v>0.022727272727272728</v>
      </c>
      <c r="H18" s="3">
        <f t="shared" si="0"/>
        <v>0.5</v>
      </c>
      <c r="I18" s="3">
        <f t="shared" si="0"/>
        <v>0.6666666666666666</v>
      </c>
      <c r="J18" s="3">
        <f t="shared" si="0"/>
        <v>0.7692307692307693</v>
      </c>
      <c r="K18" s="3">
        <f t="shared" si="0"/>
        <v>0.75</v>
      </c>
      <c r="L18" s="3">
        <f t="shared" si="0"/>
        <v>0.46153846153846156</v>
      </c>
      <c r="M18" s="3">
        <f t="shared" si="0"/>
        <v>0.9047619047619048</v>
      </c>
      <c r="N18" s="3">
        <f t="shared" si="0"/>
        <v>0.6666666666666666</v>
      </c>
      <c r="O18" s="3">
        <f t="shared" si="0"/>
        <v>0.2</v>
      </c>
      <c r="P18" s="3">
        <f t="shared" si="0"/>
        <v>0.5333333333333333</v>
      </c>
      <c r="Q18" s="3">
        <f t="shared" si="0"/>
        <v>0.9</v>
      </c>
      <c r="R18" s="3">
        <f t="shared" si="0"/>
        <v>0</v>
      </c>
      <c r="S18" s="3">
        <f t="shared" si="0"/>
        <v>0.6666666666666666</v>
      </c>
      <c r="T18" s="3">
        <f t="shared" si="0"/>
        <v>1</v>
      </c>
      <c r="U18" s="3" t="e">
        <f t="shared" si="0"/>
        <v>#DIV/0!</v>
      </c>
      <c r="V18" s="3">
        <f t="shared" si="0"/>
        <v>0.801980198019802</v>
      </c>
      <c r="W18" s="3">
        <f t="shared" si="0"/>
        <v>0.125</v>
      </c>
      <c r="X18" s="3">
        <f t="shared" si="0"/>
        <v>0.09433962264150944</v>
      </c>
      <c r="Y18" s="3" t="e">
        <f t="shared" si="0"/>
        <v>#DIV/0!</v>
      </c>
      <c r="Z18" s="3">
        <f t="shared" si="0"/>
        <v>0.48936170212765956</v>
      </c>
    </row>
    <row r="19" spans="1:26" ht="12.75">
      <c r="A19" s="5" t="s">
        <v>17</v>
      </c>
      <c r="B19" s="2">
        <v>3</v>
      </c>
      <c r="C19" s="2">
        <v>0</v>
      </c>
      <c r="D19" s="2">
        <v>2</v>
      </c>
      <c r="E19" s="2">
        <v>12</v>
      </c>
      <c r="F19" s="2">
        <v>1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1</v>
      </c>
      <c r="M19" s="2">
        <v>2</v>
      </c>
      <c r="N19" s="2">
        <v>0</v>
      </c>
      <c r="O19" s="2">
        <v>0</v>
      </c>
      <c r="P19" s="2">
        <v>0</v>
      </c>
      <c r="Q19" s="2">
        <v>6</v>
      </c>
      <c r="R19" s="2">
        <v>0</v>
      </c>
      <c r="S19" s="2">
        <v>2</v>
      </c>
      <c r="T19" s="2">
        <v>0</v>
      </c>
      <c r="U19" s="2">
        <v>0</v>
      </c>
      <c r="V19" s="2">
        <v>6</v>
      </c>
      <c r="W19" s="2">
        <v>0</v>
      </c>
      <c r="X19" s="2">
        <v>0</v>
      </c>
      <c r="Y19" s="2">
        <v>0</v>
      </c>
      <c r="Z19" s="2">
        <v>36</v>
      </c>
    </row>
    <row r="21" ht="12.75">
      <c r="A21" t="s">
        <v>90</v>
      </c>
    </row>
    <row r="23" spans="1:26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81</v>
      </c>
      <c r="I23" s="53"/>
      <c r="J23" s="53"/>
      <c r="K23" s="53" t="s">
        <v>82</v>
      </c>
      <c r="L23" s="53"/>
      <c r="M23" s="53"/>
      <c r="N23" s="53" t="s">
        <v>85</v>
      </c>
      <c r="O23" s="53"/>
      <c r="P23" s="53"/>
      <c r="Q23" s="53" t="s">
        <v>86</v>
      </c>
      <c r="R23" s="53"/>
      <c r="S23" s="53"/>
      <c r="T23" s="53" t="s">
        <v>87</v>
      </c>
      <c r="U23" s="53"/>
      <c r="V23" s="53"/>
      <c r="W23" s="53" t="s">
        <v>88</v>
      </c>
      <c r="X23" s="53"/>
      <c r="Y23" s="53"/>
      <c r="Z23" s="22" t="s">
        <v>1</v>
      </c>
    </row>
    <row r="24" spans="2:25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</row>
    <row r="25" spans="1:26" ht="12.75">
      <c r="A25" t="s">
        <v>3</v>
      </c>
      <c r="B25" s="2">
        <v>8</v>
      </c>
      <c r="C25" s="2">
        <v>27</v>
      </c>
      <c r="D25" s="2">
        <v>1</v>
      </c>
      <c r="E25" s="2">
        <v>13</v>
      </c>
      <c r="F25" s="2">
        <v>5</v>
      </c>
      <c r="G25" s="2">
        <v>0</v>
      </c>
      <c r="H25" s="2">
        <v>23</v>
      </c>
      <c r="I25" s="2">
        <v>4</v>
      </c>
      <c r="J25" s="2">
        <v>16</v>
      </c>
      <c r="K25" s="2">
        <v>2</v>
      </c>
      <c r="L25" s="2">
        <v>0</v>
      </c>
      <c r="M25" s="2">
        <v>0</v>
      </c>
      <c r="N25" s="2">
        <v>3</v>
      </c>
      <c r="O25" s="2">
        <v>1</v>
      </c>
      <c r="P25" s="2">
        <v>0</v>
      </c>
      <c r="Q25" s="2">
        <v>8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17</v>
      </c>
      <c r="Y25" s="2">
        <v>0</v>
      </c>
      <c r="Z25" s="2">
        <v>129</v>
      </c>
    </row>
    <row r="26" spans="1:26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3</v>
      </c>
      <c r="O28" s="2">
        <v>0</v>
      </c>
      <c r="P28" s="2">
        <v>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5</v>
      </c>
    </row>
    <row r="29" spans="1:26" ht="12.75">
      <c r="A29" t="s">
        <v>19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1</v>
      </c>
    </row>
    <row r="30" spans="1:26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t="s">
        <v>23</v>
      </c>
      <c r="B31" s="4">
        <v>25</v>
      </c>
      <c r="C31" s="4">
        <v>29</v>
      </c>
      <c r="D31" s="4">
        <v>40</v>
      </c>
      <c r="E31" s="4">
        <v>68</v>
      </c>
      <c r="F31" s="4">
        <v>35</v>
      </c>
      <c r="G31" s="4">
        <v>22</v>
      </c>
      <c r="H31" s="4">
        <v>29</v>
      </c>
      <c r="I31" s="4">
        <v>4</v>
      </c>
      <c r="J31" s="4">
        <v>21</v>
      </c>
      <c r="K31" s="4">
        <v>2</v>
      </c>
      <c r="L31" s="4">
        <v>4</v>
      </c>
      <c r="M31" s="4">
        <v>2</v>
      </c>
      <c r="N31" s="4">
        <v>12</v>
      </c>
      <c r="O31" s="4">
        <v>1</v>
      </c>
      <c r="P31" s="4">
        <v>3</v>
      </c>
      <c r="Q31" s="4">
        <v>12</v>
      </c>
      <c r="R31" s="4">
        <v>1</v>
      </c>
      <c r="S31" s="4">
        <v>3</v>
      </c>
      <c r="T31" s="4">
        <v>2</v>
      </c>
      <c r="U31" s="4">
        <v>0</v>
      </c>
      <c r="V31" s="4">
        <v>10</v>
      </c>
      <c r="W31" s="4">
        <v>4</v>
      </c>
      <c r="X31" s="4">
        <v>24</v>
      </c>
      <c r="Y31" s="4">
        <v>0</v>
      </c>
      <c r="Z31" s="4">
        <v>353</v>
      </c>
    </row>
    <row r="33" ht="12.75">
      <c r="A33" t="s">
        <v>91</v>
      </c>
    </row>
    <row r="35" spans="1:26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81</v>
      </c>
      <c r="I35" s="53"/>
      <c r="J35" s="53"/>
      <c r="K35" s="53" t="s">
        <v>82</v>
      </c>
      <c r="L35" s="53"/>
      <c r="M35" s="53"/>
      <c r="N35" s="53" t="s">
        <v>85</v>
      </c>
      <c r="O35" s="53"/>
      <c r="P35" s="53"/>
      <c r="Q35" s="53" t="s">
        <v>86</v>
      </c>
      <c r="R35" s="53"/>
      <c r="S35" s="53"/>
      <c r="T35" s="53" t="s">
        <v>87</v>
      </c>
      <c r="U35" s="53"/>
      <c r="V35" s="53"/>
      <c r="W35" s="53" t="s">
        <v>88</v>
      </c>
      <c r="X35" s="53"/>
      <c r="Y35" s="53"/>
      <c r="Z35" s="22" t="s">
        <v>1</v>
      </c>
    </row>
    <row r="36" spans="2:25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</row>
    <row r="37" spans="1:26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2.75">
      <c r="A38" t="s">
        <v>39</v>
      </c>
      <c r="B38" s="2">
        <v>0</v>
      </c>
      <c r="C38" s="2">
        <v>0</v>
      </c>
      <c r="D38" s="2">
        <v>1</v>
      </c>
      <c r="E38" s="2">
        <v>3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5</v>
      </c>
    </row>
    <row r="39" spans="1:26" ht="12.75">
      <c r="A39" t="s">
        <v>40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3</v>
      </c>
      <c r="O39" s="2">
        <v>0</v>
      </c>
      <c r="P39" s="2">
        <v>1</v>
      </c>
      <c r="Q39" s="2">
        <v>1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7</v>
      </c>
    </row>
    <row r="40" spans="1:26" ht="12.75">
      <c r="A40" t="s">
        <v>41</v>
      </c>
      <c r="B40" s="2">
        <v>1</v>
      </c>
      <c r="C40" s="2">
        <v>0</v>
      </c>
      <c r="D40" s="2">
        <v>6</v>
      </c>
      <c r="E40" s="2">
        <v>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6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1</v>
      </c>
      <c r="X40" s="2">
        <v>3</v>
      </c>
      <c r="Y40" s="2">
        <v>0</v>
      </c>
      <c r="Z40" s="2">
        <v>23</v>
      </c>
    </row>
    <row r="41" spans="1:26" ht="12.75">
      <c r="A41" t="s">
        <v>42</v>
      </c>
      <c r="B41" s="2">
        <v>4</v>
      </c>
      <c r="C41" s="2">
        <v>0</v>
      </c>
      <c r="D41" s="2">
        <v>9</v>
      </c>
      <c r="E41" s="2">
        <v>2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16</v>
      </c>
    </row>
    <row r="42" spans="1:26" ht="12.75">
      <c r="A42" t="s">
        <v>43</v>
      </c>
      <c r="B42" s="2">
        <v>0</v>
      </c>
      <c r="C42" s="2">
        <v>0</v>
      </c>
      <c r="D42" s="2">
        <v>0</v>
      </c>
      <c r="E42" s="2">
        <v>36</v>
      </c>
      <c r="F42" s="2">
        <v>0</v>
      </c>
      <c r="G42" s="2">
        <v>5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1</v>
      </c>
      <c r="Y42" s="2">
        <v>0</v>
      </c>
      <c r="Z42" s="2">
        <v>43</v>
      </c>
    </row>
    <row r="43" spans="1:26" ht="12.75">
      <c r="A43" t="s">
        <v>44</v>
      </c>
      <c r="B43" s="2">
        <v>2</v>
      </c>
      <c r="C43" s="2">
        <v>7</v>
      </c>
      <c r="D43" s="2">
        <v>40</v>
      </c>
      <c r="E43" s="2">
        <v>16</v>
      </c>
      <c r="F43" s="2">
        <v>8</v>
      </c>
      <c r="G43" s="2">
        <v>19</v>
      </c>
      <c r="H43" s="2">
        <v>3</v>
      </c>
      <c r="I43" s="2">
        <v>0</v>
      </c>
      <c r="J43" s="2">
        <v>1</v>
      </c>
      <c r="K43" s="2">
        <v>0</v>
      </c>
      <c r="L43" s="2">
        <v>0</v>
      </c>
      <c r="M43" s="2">
        <v>1</v>
      </c>
      <c r="N43" s="2">
        <v>0</v>
      </c>
      <c r="O43" s="2">
        <v>1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4</v>
      </c>
      <c r="W43" s="2">
        <v>3</v>
      </c>
      <c r="X43" s="2">
        <v>24</v>
      </c>
      <c r="Y43" s="2">
        <v>0</v>
      </c>
      <c r="Z43" s="2">
        <v>130</v>
      </c>
    </row>
    <row r="44" spans="1:26" ht="12.75">
      <c r="A44" t="s">
        <v>45</v>
      </c>
      <c r="B44" s="2">
        <v>4</v>
      </c>
      <c r="C44" s="2">
        <v>10</v>
      </c>
      <c r="D44" s="2">
        <v>41</v>
      </c>
      <c r="E44" s="2">
        <v>7</v>
      </c>
      <c r="F44" s="2">
        <v>27</v>
      </c>
      <c r="G44" s="2">
        <v>14</v>
      </c>
      <c r="H44" s="2">
        <v>4</v>
      </c>
      <c r="I44" s="2">
        <v>0</v>
      </c>
      <c r="J44" s="2">
        <v>3</v>
      </c>
      <c r="K44" s="2">
        <v>1</v>
      </c>
      <c r="L44" s="2">
        <v>1</v>
      </c>
      <c r="M44" s="2">
        <v>1</v>
      </c>
      <c r="N44" s="2">
        <v>5</v>
      </c>
      <c r="O44" s="2">
        <v>3</v>
      </c>
      <c r="P44" s="2">
        <v>5</v>
      </c>
      <c r="Q44" s="2">
        <v>2</v>
      </c>
      <c r="R44" s="2">
        <v>1</v>
      </c>
      <c r="S44" s="2">
        <v>2</v>
      </c>
      <c r="T44" s="2">
        <v>0</v>
      </c>
      <c r="U44" s="2">
        <v>0</v>
      </c>
      <c r="V44" s="2">
        <v>8</v>
      </c>
      <c r="W44" s="2">
        <v>3</v>
      </c>
      <c r="X44" s="2">
        <v>18</v>
      </c>
      <c r="Y44" s="2">
        <v>0</v>
      </c>
      <c r="Z44" s="2">
        <v>160</v>
      </c>
    </row>
    <row r="45" spans="1:26" ht="12.75">
      <c r="A45" t="s">
        <v>46</v>
      </c>
      <c r="B45" s="2">
        <v>17</v>
      </c>
      <c r="C45" s="2">
        <v>6</v>
      </c>
      <c r="D45" s="2">
        <v>46</v>
      </c>
      <c r="E45" s="2">
        <v>21</v>
      </c>
      <c r="F45" s="2">
        <v>10</v>
      </c>
      <c r="G45" s="2">
        <v>5</v>
      </c>
      <c r="H45" s="2">
        <v>0</v>
      </c>
      <c r="I45" s="2">
        <v>2</v>
      </c>
      <c r="J45" s="2">
        <v>2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2</v>
      </c>
      <c r="R45" s="2">
        <v>0</v>
      </c>
      <c r="S45" s="2">
        <v>0</v>
      </c>
      <c r="T45" s="2">
        <v>0</v>
      </c>
      <c r="U45" s="2">
        <v>0</v>
      </c>
      <c r="V45" s="2">
        <v>6</v>
      </c>
      <c r="W45" s="2">
        <v>0</v>
      </c>
      <c r="X45" s="2">
        <v>2</v>
      </c>
      <c r="Y45" s="2">
        <v>0</v>
      </c>
      <c r="Z45" s="2">
        <v>120</v>
      </c>
    </row>
    <row r="46" spans="1:26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ht="12.75">
      <c r="A47" t="s">
        <v>23</v>
      </c>
      <c r="B47" s="4">
        <v>28</v>
      </c>
      <c r="C47" s="4">
        <v>23</v>
      </c>
      <c r="D47" s="4">
        <v>144</v>
      </c>
      <c r="E47" s="4">
        <v>90</v>
      </c>
      <c r="F47" s="4">
        <v>47</v>
      </c>
      <c r="G47" s="4">
        <v>43</v>
      </c>
      <c r="H47" s="4">
        <v>7</v>
      </c>
      <c r="I47" s="4">
        <v>2</v>
      </c>
      <c r="J47" s="4">
        <v>6</v>
      </c>
      <c r="K47" s="4">
        <v>1</v>
      </c>
      <c r="L47" s="4">
        <v>7</v>
      </c>
      <c r="M47" s="4">
        <v>2</v>
      </c>
      <c r="N47" s="4">
        <v>9</v>
      </c>
      <c r="O47" s="4">
        <v>4</v>
      </c>
      <c r="P47" s="4">
        <v>7</v>
      </c>
      <c r="Q47" s="4">
        <v>5</v>
      </c>
      <c r="R47" s="4">
        <v>1</v>
      </c>
      <c r="S47" s="4">
        <v>3</v>
      </c>
      <c r="T47" s="4">
        <v>0</v>
      </c>
      <c r="U47" s="4">
        <v>0</v>
      </c>
      <c r="V47" s="4">
        <v>20</v>
      </c>
      <c r="W47" s="4">
        <v>7</v>
      </c>
      <c r="X47" s="4">
        <v>48</v>
      </c>
      <c r="Y47" s="4">
        <v>0</v>
      </c>
      <c r="Z47" s="4">
        <v>504</v>
      </c>
    </row>
    <row r="49" ht="12.75">
      <c r="A49" t="s">
        <v>24</v>
      </c>
    </row>
    <row r="51" spans="1:26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81</v>
      </c>
      <c r="I51" s="53"/>
      <c r="J51" s="53"/>
      <c r="K51" s="53" t="s">
        <v>82</v>
      </c>
      <c r="L51" s="53"/>
      <c r="M51" s="53"/>
      <c r="N51" s="53" t="s">
        <v>85</v>
      </c>
      <c r="O51" s="53"/>
      <c r="P51" s="53"/>
      <c r="Q51" s="53" t="s">
        <v>86</v>
      </c>
      <c r="R51" s="53"/>
      <c r="S51" s="53"/>
      <c r="T51" s="53" t="s">
        <v>87</v>
      </c>
      <c r="U51" s="53"/>
      <c r="V51" s="53"/>
      <c r="W51" s="53" t="s">
        <v>88</v>
      </c>
      <c r="X51" s="53"/>
      <c r="Y51" s="53"/>
      <c r="Z51" s="22" t="s">
        <v>1</v>
      </c>
    </row>
    <row r="52" spans="2:25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</row>
    <row r="53" spans="1:26" ht="12.75">
      <c r="A53" t="s">
        <v>25</v>
      </c>
      <c r="B53" s="2">
        <v>11</v>
      </c>
      <c r="C53" s="2">
        <v>1</v>
      </c>
      <c r="D53" s="2">
        <v>52</v>
      </c>
      <c r="E53" s="2">
        <v>26</v>
      </c>
      <c r="F53" s="2">
        <v>18</v>
      </c>
      <c r="G53" s="2">
        <v>2</v>
      </c>
      <c r="H53" s="2">
        <v>2</v>
      </c>
      <c r="I53" s="2">
        <v>1</v>
      </c>
      <c r="J53" s="2">
        <v>18</v>
      </c>
      <c r="K53" s="2">
        <v>2</v>
      </c>
      <c r="L53" s="2">
        <v>1</v>
      </c>
      <c r="M53" s="2">
        <v>10</v>
      </c>
      <c r="N53" s="2">
        <v>12</v>
      </c>
      <c r="O53" s="2">
        <v>1</v>
      </c>
      <c r="P53" s="2">
        <v>14</v>
      </c>
      <c r="Q53" s="2">
        <v>19</v>
      </c>
      <c r="R53" s="2">
        <v>0</v>
      </c>
      <c r="S53" s="2">
        <v>6</v>
      </c>
      <c r="T53" s="2">
        <v>1</v>
      </c>
      <c r="U53" s="2">
        <v>0</v>
      </c>
      <c r="V53" s="2">
        <v>23</v>
      </c>
      <c r="W53" s="2">
        <v>0</v>
      </c>
      <c r="X53" s="2">
        <v>0</v>
      </c>
      <c r="Y53" s="2">
        <v>0</v>
      </c>
      <c r="Z53" s="2">
        <v>220</v>
      </c>
    </row>
    <row r="54" spans="1:26" ht="12.75">
      <c r="A54" t="s">
        <v>6</v>
      </c>
      <c r="B54" s="2">
        <v>28</v>
      </c>
      <c r="C54" s="2">
        <v>9</v>
      </c>
      <c r="D54" s="2">
        <v>62</v>
      </c>
      <c r="E54" s="2">
        <v>56</v>
      </c>
      <c r="F54" s="2">
        <v>37</v>
      </c>
      <c r="G54" s="2">
        <v>4</v>
      </c>
      <c r="H54" s="2">
        <v>5</v>
      </c>
      <c r="I54" s="2">
        <v>3</v>
      </c>
      <c r="J54" s="2">
        <v>26</v>
      </c>
      <c r="K54" s="2">
        <v>3</v>
      </c>
      <c r="L54" s="2">
        <v>3</v>
      </c>
      <c r="M54" s="2">
        <v>19</v>
      </c>
      <c r="N54" s="2">
        <v>28</v>
      </c>
      <c r="O54" s="2">
        <v>0</v>
      </c>
      <c r="P54" s="2">
        <v>13</v>
      </c>
      <c r="Q54" s="2">
        <v>24</v>
      </c>
      <c r="R54" s="2">
        <v>2</v>
      </c>
      <c r="S54" s="2">
        <v>5</v>
      </c>
      <c r="T54" s="2">
        <v>5</v>
      </c>
      <c r="U54" s="2">
        <v>0</v>
      </c>
      <c r="V54" s="2">
        <v>53</v>
      </c>
      <c r="W54" s="2">
        <v>0</v>
      </c>
      <c r="X54" s="2">
        <v>5</v>
      </c>
      <c r="Y54" s="2">
        <v>1</v>
      </c>
      <c r="Z54" s="2">
        <v>391</v>
      </c>
    </row>
    <row r="55" spans="1:26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6" spans="1:26" ht="12.75">
      <c r="A56" t="s">
        <v>22</v>
      </c>
      <c r="B56" s="4">
        <v>39</v>
      </c>
      <c r="C56" s="4">
        <v>10</v>
      </c>
      <c r="D56" s="4">
        <v>114</v>
      </c>
      <c r="E56" s="4">
        <v>82</v>
      </c>
      <c r="F56" s="4">
        <v>55</v>
      </c>
      <c r="G56" s="4">
        <v>6</v>
      </c>
      <c r="H56" s="4">
        <v>7</v>
      </c>
      <c r="I56" s="4">
        <v>4</v>
      </c>
      <c r="J56" s="4">
        <v>44</v>
      </c>
      <c r="K56" s="4">
        <v>5</v>
      </c>
      <c r="L56" s="4">
        <v>4</v>
      </c>
      <c r="M56" s="4">
        <v>29</v>
      </c>
      <c r="N56" s="4">
        <v>40</v>
      </c>
      <c r="O56" s="4">
        <v>1</v>
      </c>
      <c r="P56" s="4">
        <v>27</v>
      </c>
      <c r="Q56" s="4">
        <v>43</v>
      </c>
      <c r="R56" s="4">
        <v>2</v>
      </c>
      <c r="S56" s="4">
        <v>11</v>
      </c>
      <c r="T56" s="4">
        <v>6</v>
      </c>
      <c r="U56" s="4">
        <v>0</v>
      </c>
      <c r="V56" s="4">
        <v>76</v>
      </c>
      <c r="W56" s="4">
        <v>0</v>
      </c>
      <c r="X56" s="4">
        <v>5</v>
      </c>
      <c r="Y56" s="4">
        <v>1</v>
      </c>
      <c r="Z56" s="4">
        <v>611</v>
      </c>
    </row>
    <row r="57" spans="1:26" ht="12.75">
      <c r="A57" t="s">
        <v>27</v>
      </c>
      <c r="B57" s="2">
        <v>4</v>
      </c>
      <c r="C57" s="2">
        <v>0</v>
      </c>
      <c r="D57" s="2">
        <v>61</v>
      </c>
      <c r="E57" s="2">
        <v>4</v>
      </c>
      <c r="F57" s="2">
        <v>14</v>
      </c>
      <c r="G57" s="2">
        <v>7</v>
      </c>
      <c r="H57" s="2">
        <v>5</v>
      </c>
      <c r="I57" s="2">
        <v>1</v>
      </c>
      <c r="J57" s="2">
        <v>6</v>
      </c>
      <c r="K57" s="2">
        <v>2</v>
      </c>
      <c r="L57" s="2">
        <v>9</v>
      </c>
      <c r="M57" s="2">
        <v>1</v>
      </c>
      <c r="N57" s="2">
        <v>2</v>
      </c>
      <c r="O57" s="2">
        <v>0</v>
      </c>
      <c r="P57" s="2">
        <v>0</v>
      </c>
      <c r="Q57" s="2">
        <v>1</v>
      </c>
      <c r="R57" s="2">
        <v>1</v>
      </c>
      <c r="S57" s="2">
        <v>1</v>
      </c>
      <c r="T57" s="2">
        <v>0</v>
      </c>
      <c r="U57" s="2">
        <v>0</v>
      </c>
      <c r="V57" s="2">
        <v>19</v>
      </c>
      <c r="W57" s="2">
        <v>0</v>
      </c>
      <c r="X57" s="2">
        <v>1</v>
      </c>
      <c r="Y57" s="2">
        <v>0</v>
      </c>
      <c r="Z57" s="2">
        <v>139</v>
      </c>
    </row>
    <row r="58" spans="1:26" ht="12.75">
      <c r="A58" t="s">
        <v>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</row>
    <row r="59" spans="1:26" ht="12.75">
      <c r="A59" t="s">
        <v>28</v>
      </c>
      <c r="B59" s="2">
        <v>33</v>
      </c>
      <c r="C59" s="2">
        <v>0</v>
      </c>
      <c r="D59" s="2">
        <v>34</v>
      </c>
      <c r="E59" s="2">
        <v>10</v>
      </c>
      <c r="F59" s="2">
        <v>0</v>
      </c>
      <c r="G59" s="2">
        <v>3</v>
      </c>
      <c r="H59" s="2">
        <v>5</v>
      </c>
      <c r="I59" s="2">
        <v>1</v>
      </c>
      <c r="J59" s="2">
        <v>17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103</v>
      </c>
    </row>
    <row r="60" spans="1:26" ht="12.75">
      <c r="A60" t="s">
        <v>29</v>
      </c>
      <c r="B60" s="2">
        <v>2</v>
      </c>
      <c r="C60" s="2">
        <v>0</v>
      </c>
      <c r="D60" s="2">
        <v>8</v>
      </c>
      <c r="E60" s="2">
        <v>3</v>
      </c>
      <c r="F60" s="2">
        <v>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2</v>
      </c>
      <c r="N60" s="2">
        <v>1</v>
      </c>
      <c r="O60" s="2">
        <v>1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</v>
      </c>
      <c r="W60" s="2">
        <v>0</v>
      </c>
      <c r="X60" s="2">
        <v>0</v>
      </c>
      <c r="Y60" s="2">
        <v>0</v>
      </c>
      <c r="Z60" s="2">
        <v>20</v>
      </c>
    </row>
    <row r="61" spans="1:26" ht="12.75">
      <c r="A61" t="s">
        <v>30</v>
      </c>
      <c r="B61" s="2">
        <v>0</v>
      </c>
      <c r="C61" s="2">
        <v>0</v>
      </c>
      <c r="D61" s="2">
        <v>0</v>
      </c>
      <c r="E61" s="2">
        <v>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4</v>
      </c>
    </row>
    <row r="62" spans="1:26" ht="12.75">
      <c r="A62" t="s">
        <v>31</v>
      </c>
      <c r="B62" s="2">
        <v>0</v>
      </c>
      <c r="C62" s="2">
        <v>0</v>
      </c>
      <c r="D62" s="2">
        <v>0</v>
      </c>
      <c r="E62" s="2">
        <v>1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2</v>
      </c>
    </row>
    <row r="63" spans="1:26" ht="12.75">
      <c r="A63" t="s">
        <v>32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1</v>
      </c>
      <c r="W63" s="2">
        <v>0</v>
      </c>
      <c r="X63" s="2">
        <v>0</v>
      </c>
      <c r="Y63" s="2">
        <v>0</v>
      </c>
      <c r="Z63" s="2">
        <v>1</v>
      </c>
    </row>
    <row r="64" spans="1:26" ht="12.75">
      <c r="A64" t="s">
        <v>33</v>
      </c>
      <c r="B64" s="2">
        <v>1</v>
      </c>
      <c r="C64" s="2">
        <v>2</v>
      </c>
      <c r="D64" s="2">
        <v>7</v>
      </c>
      <c r="E64" s="2">
        <v>3</v>
      </c>
      <c r="F64" s="2">
        <v>0</v>
      </c>
      <c r="G64" s="2">
        <v>2</v>
      </c>
      <c r="H64" s="2">
        <v>1</v>
      </c>
      <c r="I64" s="2">
        <v>0</v>
      </c>
      <c r="J64" s="2">
        <v>3</v>
      </c>
      <c r="K64" s="2">
        <v>0</v>
      </c>
      <c r="L64" s="2">
        <v>0</v>
      </c>
      <c r="M64" s="2">
        <v>0</v>
      </c>
      <c r="N64" s="2">
        <v>4</v>
      </c>
      <c r="O64" s="2">
        <v>0</v>
      </c>
      <c r="P64" s="2">
        <v>2</v>
      </c>
      <c r="Q64" s="2">
        <v>1</v>
      </c>
      <c r="R64" s="2">
        <v>0</v>
      </c>
      <c r="S64" s="2">
        <v>0</v>
      </c>
      <c r="T64" s="2">
        <v>0</v>
      </c>
      <c r="U64" s="2">
        <v>0</v>
      </c>
      <c r="V64" s="2">
        <v>3</v>
      </c>
      <c r="W64" s="2">
        <v>0</v>
      </c>
      <c r="X64" s="2">
        <v>0</v>
      </c>
      <c r="Y64" s="2">
        <v>0</v>
      </c>
      <c r="Z64" s="2">
        <v>29</v>
      </c>
    </row>
    <row r="65" spans="1:26" ht="12.75">
      <c r="A65" t="s">
        <v>34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</row>
    <row r="66" spans="1:26" ht="12.75">
      <c r="A66" t="s">
        <v>35</v>
      </c>
      <c r="B66" s="2">
        <v>1</v>
      </c>
      <c r="C66" s="2">
        <v>0</v>
      </c>
      <c r="D66" s="2">
        <v>4</v>
      </c>
      <c r="E66" s="2">
        <v>8</v>
      </c>
      <c r="F66" s="2">
        <v>5</v>
      </c>
      <c r="G66" s="2">
        <v>2</v>
      </c>
      <c r="H66" s="2">
        <v>1</v>
      </c>
      <c r="I66" s="2">
        <v>0</v>
      </c>
      <c r="J66" s="2">
        <v>3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3</v>
      </c>
      <c r="Q66" s="2">
        <v>1</v>
      </c>
      <c r="R66" s="2">
        <v>1</v>
      </c>
      <c r="S66" s="2">
        <v>0</v>
      </c>
      <c r="T66" s="2">
        <v>0</v>
      </c>
      <c r="U66" s="2">
        <v>0</v>
      </c>
      <c r="V66" s="2">
        <v>3</v>
      </c>
      <c r="W66" s="2">
        <v>0</v>
      </c>
      <c r="X66" s="2">
        <v>0</v>
      </c>
      <c r="Y66" s="2">
        <v>0</v>
      </c>
      <c r="Z66" s="2">
        <v>33</v>
      </c>
    </row>
    <row r="67" spans="1:26" ht="12.75">
      <c r="A67" t="s">
        <v>36</v>
      </c>
      <c r="B67" s="2">
        <v>3</v>
      </c>
      <c r="C67" s="2">
        <v>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7</v>
      </c>
    </row>
    <row r="68" spans="1:26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ht="12.75">
      <c r="A69" t="s">
        <v>37</v>
      </c>
      <c r="B69" s="2">
        <v>0</v>
      </c>
      <c r="C69" s="2">
        <v>0</v>
      </c>
      <c r="D69" s="2">
        <v>0</v>
      </c>
      <c r="E69" s="2">
        <v>0</v>
      </c>
      <c r="F69" s="2">
        <v>4</v>
      </c>
      <c r="G69" s="2">
        <v>1</v>
      </c>
      <c r="H69" s="2">
        <v>0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">
        <v>4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10</v>
      </c>
    </row>
    <row r="70" spans="1:26" ht="12.75">
      <c r="A70" t="s">
        <v>21</v>
      </c>
      <c r="B70" s="4">
        <v>44</v>
      </c>
      <c r="C70" s="4">
        <v>4</v>
      </c>
      <c r="D70" s="4">
        <v>114</v>
      </c>
      <c r="E70" s="4">
        <v>33</v>
      </c>
      <c r="F70" s="4">
        <v>26</v>
      </c>
      <c r="G70" s="4">
        <v>15</v>
      </c>
      <c r="H70" s="4">
        <v>12</v>
      </c>
      <c r="I70" s="4">
        <v>2</v>
      </c>
      <c r="J70" s="4">
        <v>30</v>
      </c>
      <c r="K70" s="4">
        <v>3</v>
      </c>
      <c r="L70" s="4">
        <v>9</v>
      </c>
      <c r="M70" s="4">
        <v>3</v>
      </c>
      <c r="N70" s="4">
        <v>12</v>
      </c>
      <c r="O70" s="4">
        <v>1</v>
      </c>
      <c r="P70" s="4">
        <v>5</v>
      </c>
      <c r="Q70" s="4">
        <v>3</v>
      </c>
      <c r="R70" s="4">
        <v>2</v>
      </c>
      <c r="S70" s="4">
        <v>1</v>
      </c>
      <c r="T70" s="4">
        <v>0</v>
      </c>
      <c r="U70" s="4">
        <v>0</v>
      </c>
      <c r="V70" s="4">
        <v>28</v>
      </c>
      <c r="W70" s="4">
        <v>0</v>
      </c>
      <c r="X70" s="4">
        <v>1</v>
      </c>
      <c r="Y70" s="4">
        <v>0</v>
      </c>
      <c r="Z70" s="4">
        <v>348</v>
      </c>
    </row>
    <row r="71" spans="1:26" ht="12.75">
      <c r="A71" t="s">
        <v>23</v>
      </c>
      <c r="B71" s="4">
        <v>83</v>
      </c>
      <c r="C71" s="4">
        <v>14</v>
      </c>
      <c r="D71" s="4">
        <v>228</v>
      </c>
      <c r="E71" s="4">
        <v>115</v>
      </c>
      <c r="F71" s="4">
        <v>81</v>
      </c>
      <c r="G71" s="4">
        <v>21</v>
      </c>
      <c r="H71" s="4">
        <v>19</v>
      </c>
      <c r="I71" s="4">
        <v>6</v>
      </c>
      <c r="J71" s="4">
        <v>74</v>
      </c>
      <c r="K71" s="4">
        <v>8</v>
      </c>
      <c r="L71" s="4">
        <v>13</v>
      </c>
      <c r="M71" s="4">
        <v>32</v>
      </c>
      <c r="N71" s="4">
        <v>52</v>
      </c>
      <c r="O71" s="4">
        <v>2</v>
      </c>
      <c r="P71" s="4">
        <v>32</v>
      </c>
      <c r="Q71" s="4">
        <v>46</v>
      </c>
      <c r="R71" s="4">
        <v>4</v>
      </c>
      <c r="S71" s="4">
        <v>12</v>
      </c>
      <c r="T71" s="4">
        <v>6</v>
      </c>
      <c r="U71" s="4">
        <v>0</v>
      </c>
      <c r="V71" s="4">
        <v>104</v>
      </c>
      <c r="W71" s="4">
        <v>0</v>
      </c>
      <c r="X71" s="4">
        <v>6</v>
      </c>
      <c r="Y71" s="4">
        <v>1</v>
      </c>
      <c r="Z71" s="4">
        <v>959</v>
      </c>
    </row>
  </sheetData>
  <sheetProtection/>
  <mergeCells count="32">
    <mergeCell ref="T35:V35"/>
    <mergeCell ref="W35:Y35"/>
    <mergeCell ref="B51:D51"/>
    <mergeCell ref="E51:G51"/>
    <mergeCell ref="H51:J51"/>
    <mergeCell ref="K51:M51"/>
    <mergeCell ref="N51:P51"/>
    <mergeCell ref="Q51:S51"/>
    <mergeCell ref="T51:V51"/>
    <mergeCell ref="W51:Y51"/>
    <mergeCell ref="B35:D35"/>
    <mergeCell ref="E35:G35"/>
    <mergeCell ref="H35:J35"/>
    <mergeCell ref="K35:M35"/>
    <mergeCell ref="N35:P35"/>
    <mergeCell ref="Q35:S35"/>
    <mergeCell ref="T8:V8"/>
    <mergeCell ref="W8:Y8"/>
    <mergeCell ref="B23:D23"/>
    <mergeCell ref="E23:G23"/>
    <mergeCell ref="H23:J23"/>
    <mergeCell ref="K23:M23"/>
    <mergeCell ref="N23:P23"/>
    <mergeCell ref="Q23:S23"/>
    <mergeCell ref="T23:V23"/>
    <mergeCell ref="W23:Y23"/>
    <mergeCell ref="B8:D8"/>
    <mergeCell ref="E8:G8"/>
    <mergeCell ref="H8:J8"/>
    <mergeCell ref="K8:M8"/>
    <mergeCell ref="N8:P8"/>
    <mergeCell ref="Q8:S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1"/>
  <sheetViews>
    <sheetView zoomScale="50" zoomScaleNormal="50" zoomScalePageLayoutView="0" workbookViewId="0" topLeftCell="A9">
      <selection activeCell="Z18" sqref="Z18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26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131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132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26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81</v>
      </c>
      <c r="I8" s="53"/>
      <c r="J8" s="53"/>
      <c r="K8" s="53" t="s">
        <v>82</v>
      </c>
      <c r="L8" s="53"/>
      <c r="M8" s="53"/>
      <c r="N8" s="53" t="s">
        <v>85</v>
      </c>
      <c r="O8" s="53"/>
      <c r="P8" s="53"/>
      <c r="Q8" s="53" t="s">
        <v>86</v>
      </c>
      <c r="R8" s="53"/>
      <c r="S8" s="53"/>
      <c r="T8" s="53" t="s">
        <v>87</v>
      </c>
      <c r="U8" s="53"/>
      <c r="V8" s="53"/>
      <c r="W8" s="53" t="s">
        <v>88</v>
      </c>
      <c r="X8" s="53"/>
      <c r="Y8" s="53"/>
      <c r="Z8" s="22" t="s">
        <v>1</v>
      </c>
    </row>
    <row r="9" spans="2:25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</row>
    <row r="10" spans="1:26" ht="14.25" customHeight="1">
      <c r="A10" s="5" t="s">
        <v>10</v>
      </c>
      <c r="B10" s="2">
        <v>216</v>
      </c>
      <c r="C10" s="2">
        <v>59</v>
      </c>
      <c r="D10" s="2">
        <v>519</v>
      </c>
      <c r="E10" s="2">
        <v>305</v>
      </c>
      <c r="F10" s="2">
        <v>215</v>
      </c>
      <c r="G10" s="2">
        <v>70</v>
      </c>
      <c r="H10" s="2">
        <v>113</v>
      </c>
      <c r="I10" s="2">
        <v>16</v>
      </c>
      <c r="J10" s="2">
        <v>148</v>
      </c>
      <c r="K10" s="2">
        <v>0</v>
      </c>
      <c r="L10" s="2">
        <v>76</v>
      </c>
      <c r="M10" s="2">
        <v>1</v>
      </c>
      <c r="N10" s="2">
        <v>90</v>
      </c>
      <c r="O10" s="2">
        <v>1</v>
      </c>
      <c r="P10" s="2">
        <v>51</v>
      </c>
      <c r="Q10" s="2">
        <v>126</v>
      </c>
      <c r="R10" s="2">
        <v>12</v>
      </c>
      <c r="S10" s="2">
        <v>26</v>
      </c>
      <c r="T10" s="2">
        <v>15</v>
      </c>
      <c r="U10" s="2">
        <v>0</v>
      </c>
      <c r="V10" s="2">
        <v>144</v>
      </c>
      <c r="W10" s="2">
        <v>6</v>
      </c>
      <c r="X10" s="2">
        <v>116</v>
      </c>
      <c r="Y10" s="2">
        <v>2</v>
      </c>
      <c r="Z10" s="2">
        <v>2327</v>
      </c>
    </row>
    <row r="11" spans="1:26" ht="14.25" customHeight="1">
      <c r="A11" s="5" t="s">
        <v>11</v>
      </c>
      <c r="B11" s="2">
        <v>30</v>
      </c>
      <c r="C11" s="2">
        <v>14</v>
      </c>
      <c r="D11" s="2">
        <v>4</v>
      </c>
      <c r="E11" s="2">
        <v>34</v>
      </c>
      <c r="F11" s="2">
        <v>21</v>
      </c>
      <c r="G11" s="2">
        <v>2</v>
      </c>
      <c r="H11" s="2">
        <v>21</v>
      </c>
      <c r="I11" s="2">
        <v>5</v>
      </c>
      <c r="J11" s="2">
        <v>30</v>
      </c>
      <c r="K11" s="2">
        <v>0</v>
      </c>
      <c r="L11" s="2">
        <v>6</v>
      </c>
      <c r="M11" s="2">
        <v>0</v>
      </c>
      <c r="N11" s="2">
        <v>9</v>
      </c>
      <c r="O11" s="2">
        <v>0</v>
      </c>
      <c r="P11" s="2">
        <v>3</v>
      </c>
      <c r="Q11" s="2">
        <v>13</v>
      </c>
      <c r="R11" s="2">
        <v>6</v>
      </c>
      <c r="S11" s="2">
        <v>2</v>
      </c>
      <c r="T11" s="2">
        <v>2</v>
      </c>
      <c r="U11" s="2">
        <v>0</v>
      </c>
      <c r="V11" s="2">
        <v>7</v>
      </c>
      <c r="W11" s="2">
        <v>1</v>
      </c>
      <c r="X11" s="2">
        <v>13</v>
      </c>
      <c r="Y11" s="2">
        <v>0</v>
      </c>
      <c r="Z11" s="2">
        <v>223</v>
      </c>
    </row>
    <row r="12" spans="1:26" ht="12.75" customHeight="1">
      <c r="A12" s="5" t="s">
        <v>13</v>
      </c>
      <c r="B12" s="2">
        <v>46</v>
      </c>
      <c r="C12" s="2">
        <v>17</v>
      </c>
      <c r="D12" s="2">
        <v>150</v>
      </c>
      <c r="E12" s="2">
        <v>38</v>
      </c>
      <c r="F12" s="2">
        <v>29</v>
      </c>
      <c r="G12" s="2">
        <v>23</v>
      </c>
      <c r="H12" s="2">
        <v>60</v>
      </c>
      <c r="I12" s="2">
        <v>2</v>
      </c>
      <c r="J12" s="2">
        <v>20</v>
      </c>
      <c r="K12" s="2">
        <v>0</v>
      </c>
      <c r="L12" s="2">
        <v>1</v>
      </c>
      <c r="M12" s="2">
        <v>0</v>
      </c>
      <c r="N12" s="2">
        <v>13</v>
      </c>
      <c r="O12" s="2">
        <v>0</v>
      </c>
      <c r="P12" s="2">
        <v>5</v>
      </c>
      <c r="Q12" s="2">
        <v>7</v>
      </c>
      <c r="R12" s="2">
        <v>1</v>
      </c>
      <c r="S12" s="2">
        <v>1</v>
      </c>
      <c r="T12" s="2">
        <v>2</v>
      </c>
      <c r="U12" s="2">
        <v>0</v>
      </c>
      <c r="V12" s="2">
        <v>16</v>
      </c>
      <c r="W12" s="2">
        <v>0</v>
      </c>
      <c r="X12" s="2">
        <v>19</v>
      </c>
      <c r="Y12" s="2">
        <v>1</v>
      </c>
      <c r="Z12" s="2">
        <v>451</v>
      </c>
    </row>
    <row r="13" spans="1:26" ht="14.25" customHeight="1">
      <c r="A13" s="5" t="s">
        <v>12</v>
      </c>
      <c r="B13" s="2">
        <v>28</v>
      </c>
      <c r="C13" s="2">
        <v>13</v>
      </c>
      <c r="D13" s="2">
        <v>68</v>
      </c>
      <c r="E13" s="2">
        <v>31</v>
      </c>
      <c r="F13" s="2">
        <v>35</v>
      </c>
      <c r="G13" s="2">
        <v>19</v>
      </c>
      <c r="H13" s="2">
        <v>10</v>
      </c>
      <c r="I13" s="2">
        <v>4</v>
      </c>
      <c r="J13" s="2">
        <v>34</v>
      </c>
      <c r="K13" s="2">
        <v>0</v>
      </c>
      <c r="L13" s="2">
        <v>39</v>
      </c>
      <c r="M13" s="2">
        <v>0</v>
      </c>
      <c r="N13" s="2">
        <v>9</v>
      </c>
      <c r="O13" s="2">
        <v>0</v>
      </c>
      <c r="P13" s="2">
        <v>9</v>
      </c>
      <c r="Q13" s="2">
        <v>15</v>
      </c>
      <c r="R13" s="2">
        <v>1</v>
      </c>
      <c r="S13" s="2">
        <v>2</v>
      </c>
      <c r="T13" s="2">
        <v>2</v>
      </c>
      <c r="U13" s="2">
        <v>0</v>
      </c>
      <c r="V13" s="2">
        <v>29</v>
      </c>
      <c r="W13" s="2">
        <v>3</v>
      </c>
      <c r="X13" s="2">
        <v>54</v>
      </c>
      <c r="Y13" s="2">
        <v>1</v>
      </c>
      <c r="Z13" s="2">
        <v>406</v>
      </c>
    </row>
    <row r="14" spans="1:26" ht="12.75" customHeight="1">
      <c r="A14" s="5" t="s">
        <v>14</v>
      </c>
      <c r="B14" s="2">
        <v>15</v>
      </c>
      <c r="C14" s="2">
        <v>4</v>
      </c>
      <c r="D14" s="2">
        <v>33</v>
      </c>
      <c r="E14" s="2">
        <v>63</v>
      </c>
      <c r="F14" s="2">
        <v>31</v>
      </c>
      <c r="G14" s="2">
        <v>3</v>
      </c>
      <c r="H14" s="2">
        <v>11</v>
      </c>
      <c r="I14" s="2">
        <v>0</v>
      </c>
      <c r="J14" s="2">
        <v>28</v>
      </c>
      <c r="K14" s="2">
        <v>0</v>
      </c>
      <c r="L14" s="2">
        <v>9</v>
      </c>
      <c r="M14" s="2">
        <v>0</v>
      </c>
      <c r="N14" s="2">
        <v>25</v>
      </c>
      <c r="O14" s="2">
        <v>1</v>
      </c>
      <c r="P14" s="2">
        <v>26</v>
      </c>
      <c r="Q14" s="2">
        <v>45</v>
      </c>
      <c r="R14" s="2">
        <v>1</v>
      </c>
      <c r="S14" s="2">
        <v>8</v>
      </c>
      <c r="T14" s="2">
        <v>2</v>
      </c>
      <c r="U14" s="2">
        <v>0</v>
      </c>
      <c r="V14" s="2">
        <v>27</v>
      </c>
      <c r="W14" s="2">
        <v>0</v>
      </c>
      <c r="X14" s="2">
        <v>4</v>
      </c>
      <c r="Y14" s="2">
        <v>0</v>
      </c>
      <c r="Z14" s="2">
        <v>336</v>
      </c>
    </row>
    <row r="15" spans="1:26" ht="12.75">
      <c r="A15" s="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ht="12.75">
      <c r="A16" s="5" t="s">
        <v>15</v>
      </c>
      <c r="B16" s="2">
        <v>80</v>
      </c>
      <c r="C16" s="2">
        <v>23</v>
      </c>
      <c r="D16" s="2">
        <v>187</v>
      </c>
      <c r="E16" s="2">
        <v>153</v>
      </c>
      <c r="F16" s="2">
        <v>112</v>
      </c>
      <c r="G16" s="2">
        <v>27</v>
      </c>
      <c r="H16" s="2">
        <v>70</v>
      </c>
      <c r="I16" s="2">
        <v>7</v>
      </c>
      <c r="J16" s="2">
        <v>49</v>
      </c>
      <c r="K16" s="2">
        <v>0</v>
      </c>
      <c r="L16" s="2">
        <v>21</v>
      </c>
      <c r="M16" s="2">
        <v>1</v>
      </c>
      <c r="N16" s="2">
        <v>44</v>
      </c>
      <c r="O16" s="2">
        <v>0</v>
      </c>
      <c r="P16" s="2">
        <v>12</v>
      </c>
      <c r="Q16" s="2">
        <v>50</v>
      </c>
      <c r="R16" s="2">
        <v>4</v>
      </c>
      <c r="S16" s="2">
        <v>11</v>
      </c>
      <c r="T16" s="2">
        <v>9</v>
      </c>
      <c r="U16" s="2">
        <v>0</v>
      </c>
      <c r="V16" s="2">
        <v>77</v>
      </c>
      <c r="W16" s="2">
        <v>0</v>
      </c>
      <c r="X16" s="2">
        <v>34</v>
      </c>
      <c r="Y16" s="2">
        <v>1</v>
      </c>
      <c r="Z16" s="2">
        <v>972</v>
      </c>
    </row>
    <row r="17" spans="1:26" ht="12.75">
      <c r="A17" s="5" t="s">
        <v>16</v>
      </c>
      <c r="B17" s="2">
        <v>34</v>
      </c>
      <c r="C17" s="2">
        <v>6</v>
      </c>
      <c r="D17" s="2">
        <v>37</v>
      </c>
      <c r="E17" s="2">
        <v>115</v>
      </c>
      <c r="F17" s="2">
        <v>83</v>
      </c>
      <c r="G17" s="2">
        <v>4</v>
      </c>
      <c r="H17" s="2">
        <v>10</v>
      </c>
      <c r="I17" s="2">
        <v>5</v>
      </c>
      <c r="J17" s="2">
        <v>29</v>
      </c>
      <c r="K17" s="2">
        <v>0</v>
      </c>
      <c r="L17" s="2">
        <v>20</v>
      </c>
      <c r="M17" s="2">
        <v>1</v>
      </c>
      <c r="N17" s="2">
        <v>31</v>
      </c>
      <c r="O17" s="2">
        <v>0</v>
      </c>
      <c r="P17" s="2">
        <v>7</v>
      </c>
      <c r="Q17" s="2">
        <v>43</v>
      </c>
      <c r="R17" s="2">
        <v>3</v>
      </c>
      <c r="S17" s="2">
        <v>10</v>
      </c>
      <c r="T17" s="2">
        <v>7</v>
      </c>
      <c r="U17" s="2">
        <v>0</v>
      </c>
      <c r="V17" s="2">
        <v>61</v>
      </c>
      <c r="W17" s="2">
        <v>0</v>
      </c>
      <c r="X17" s="2">
        <v>15</v>
      </c>
      <c r="Y17" s="2">
        <v>0</v>
      </c>
      <c r="Z17" s="2">
        <v>521</v>
      </c>
    </row>
    <row r="18" spans="1:26" ht="36" customHeight="1">
      <c r="A18" s="5" t="s">
        <v>89</v>
      </c>
      <c r="B18" s="3">
        <f aca="true" t="shared" si="0" ref="B18:Z18">SUM(B17/B16)</f>
        <v>0.425</v>
      </c>
      <c r="C18" s="3">
        <f t="shared" si="0"/>
        <v>0.2608695652173913</v>
      </c>
      <c r="D18" s="3">
        <f t="shared" si="0"/>
        <v>0.19786096256684493</v>
      </c>
      <c r="E18" s="3">
        <f t="shared" si="0"/>
        <v>0.7516339869281046</v>
      </c>
      <c r="F18" s="3">
        <f t="shared" si="0"/>
        <v>0.7410714285714286</v>
      </c>
      <c r="G18" s="3">
        <f t="shared" si="0"/>
        <v>0.14814814814814814</v>
      </c>
      <c r="H18" s="3">
        <f t="shared" si="0"/>
        <v>0.14285714285714285</v>
      </c>
      <c r="I18" s="3">
        <f t="shared" si="0"/>
        <v>0.7142857142857143</v>
      </c>
      <c r="J18" s="3">
        <f t="shared" si="0"/>
        <v>0.5918367346938775</v>
      </c>
      <c r="K18" s="3" t="e">
        <f t="shared" si="0"/>
        <v>#DIV/0!</v>
      </c>
      <c r="L18" s="3">
        <f t="shared" si="0"/>
        <v>0.9523809523809523</v>
      </c>
      <c r="M18" s="3">
        <f t="shared" si="0"/>
        <v>1</v>
      </c>
      <c r="N18" s="3">
        <f t="shared" si="0"/>
        <v>0.7045454545454546</v>
      </c>
      <c r="O18" s="3" t="e">
        <f t="shared" si="0"/>
        <v>#DIV/0!</v>
      </c>
      <c r="P18" s="3">
        <f t="shared" si="0"/>
        <v>0.5833333333333334</v>
      </c>
      <c r="Q18" s="3">
        <f t="shared" si="0"/>
        <v>0.86</v>
      </c>
      <c r="R18" s="3">
        <f t="shared" si="0"/>
        <v>0.75</v>
      </c>
      <c r="S18" s="3">
        <f t="shared" si="0"/>
        <v>0.9090909090909091</v>
      </c>
      <c r="T18" s="3">
        <f t="shared" si="0"/>
        <v>0.7777777777777778</v>
      </c>
      <c r="U18" s="3" t="e">
        <f t="shared" si="0"/>
        <v>#DIV/0!</v>
      </c>
      <c r="V18" s="3">
        <f t="shared" si="0"/>
        <v>0.7922077922077922</v>
      </c>
      <c r="W18" s="3" t="e">
        <f t="shared" si="0"/>
        <v>#DIV/0!</v>
      </c>
      <c r="X18" s="3">
        <f t="shared" si="0"/>
        <v>0.4411764705882353</v>
      </c>
      <c r="Y18" s="3">
        <f t="shared" si="0"/>
        <v>0</v>
      </c>
      <c r="Z18" s="3">
        <f t="shared" si="0"/>
        <v>0.5360082304526749</v>
      </c>
    </row>
    <row r="19" spans="1:26" ht="12.75">
      <c r="A19" s="5" t="s">
        <v>17</v>
      </c>
      <c r="B19" s="2">
        <v>2</v>
      </c>
      <c r="C19" s="2">
        <v>0</v>
      </c>
      <c r="D19" s="2">
        <v>2</v>
      </c>
      <c r="E19" s="2">
        <v>9</v>
      </c>
      <c r="F19" s="2">
        <v>6</v>
      </c>
      <c r="G19" s="2">
        <v>0</v>
      </c>
      <c r="H19" s="2">
        <v>0</v>
      </c>
      <c r="I19" s="2">
        <v>1</v>
      </c>
      <c r="J19" s="2">
        <v>3</v>
      </c>
      <c r="K19" s="2">
        <v>0</v>
      </c>
      <c r="L19" s="2">
        <v>1</v>
      </c>
      <c r="M19" s="2">
        <v>0</v>
      </c>
      <c r="N19" s="2">
        <v>3</v>
      </c>
      <c r="O19" s="2">
        <v>0</v>
      </c>
      <c r="P19" s="2">
        <v>1</v>
      </c>
      <c r="Q19" s="2">
        <v>5</v>
      </c>
      <c r="R19" s="2">
        <v>1</v>
      </c>
      <c r="S19" s="2">
        <v>0</v>
      </c>
      <c r="T19" s="2">
        <v>1</v>
      </c>
      <c r="U19" s="2">
        <v>0</v>
      </c>
      <c r="V19" s="2">
        <v>4</v>
      </c>
      <c r="W19" s="2">
        <v>0</v>
      </c>
      <c r="X19" s="2">
        <v>2</v>
      </c>
      <c r="Y19" s="2">
        <v>0</v>
      </c>
      <c r="Z19" s="2">
        <v>41</v>
      </c>
    </row>
    <row r="21" ht="12.75">
      <c r="A21" t="s">
        <v>90</v>
      </c>
    </row>
    <row r="23" spans="1:26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81</v>
      </c>
      <c r="I23" s="53"/>
      <c r="J23" s="53"/>
      <c r="K23" s="53" t="s">
        <v>82</v>
      </c>
      <c r="L23" s="53"/>
      <c r="M23" s="53"/>
      <c r="N23" s="53" t="s">
        <v>85</v>
      </c>
      <c r="O23" s="53"/>
      <c r="P23" s="53"/>
      <c r="Q23" s="53" t="s">
        <v>86</v>
      </c>
      <c r="R23" s="53"/>
      <c r="S23" s="53"/>
      <c r="T23" s="53" t="s">
        <v>87</v>
      </c>
      <c r="U23" s="53"/>
      <c r="V23" s="53"/>
      <c r="W23" s="53" t="s">
        <v>88</v>
      </c>
      <c r="X23" s="53"/>
      <c r="Y23" s="53"/>
      <c r="Z23" s="22" t="s">
        <v>1</v>
      </c>
    </row>
    <row r="24" spans="2:25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</row>
    <row r="25" spans="1:26" ht="12.75">
      <c r="A25" t="s">
        <v>3</v>
      </c>
      <c r="B25" s="2">
        <v>3</v>
      </c>
      <c r="C25" s="2">
        <v>13</v>
      </c>
      <c r="D25" s="2">
        <v>2</v>
      </c>
      <c r="E25" s="2">
        <v>10</v>
      </c>
      <c r="F25" s="2">
        <v>11</v>
      </c>
      <c r="G25" s="2">
        <v>2</v>
      </c>
      <c r="H25" s="2">
        <v>18</v>
      </c>
      <c r="I25" s="2">
        <v>5</v>
      </c>
      <c r="J25" s="2">
        <v>12</v>
      </c>
      <c r="K25" s="2">
        <v>0</v>
      </c>
      <c r="L25" s="2">
        <v>4</v>
      </c>
      <c r="M25" s="2">
        <v>0</v>
      </c>
      <c r="N25" s="2">
        <v>3</v>
      </c>
      <c r="O25" s="2">
        <v>0</v>
      </c>
      <c r="P25" s="2">
        <v>1</v>
      </c>
      <c r="Q25" s="2">
        <v>6</v>
      </c>
      <c r="R25" s="2">
        <v>6</v>
      </c>
      <c r="S25" s="2">
        <v>0</v>
      </c>
      <c r="T25" s="2">
        <v>2</v>
      </c>
      <c r="U25" s="2">
        <v>0</v>
      </c>
      <c r="V25" s="2">
        <v>0</v>
      </c>
      <c r="W25" s="2">
        <v>1</v>
      </c>
      <c r="X25" s="2">
        <v>9</v>
      </c>
      <c r="Y25" s="2">
        <v>0</v>
      </c>
      <c r="Z25" s="2">
        <v>108</v>
      </c>
    </row>
    <row r="26" spans="1:26" ht="12.75">
      <c r="A26" t="s">
        <v>4</v>
      </c>
      <c r="B26" s="2">
        <v>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5</v>
      </c>
    </row>
    <row r="27" spans="1:26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12.75">
      <c r="A28" t="s">
        <v>5</v>
      </c>
      <c r="B28" s="2">
        <v>22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24</v>
      </c>
    </row>
    <row r="29" spans="1:26" ht="12.75">
      <c r="A29" t="s">
        <v>19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t="s">
        <v>23</v>
      </c>
      <c r="B31" s="4">
        <v>93</v>
      </c>
      <c r="C31" s="4">
        <v>19</v>
      </c>
      <c r="D31" s="4">
        <v>231</v>
      </c>
      <c r="E31" s="4">
        <v>58</v>
      </c>
      <c r="F31" s="4">
        <v>37</v>
      </c>
      <c r="G31" s="4">
        <v>21</v>
      </c>
      <c r="H31" s="4">
        <v>22</v>
      </c>
      <c r="I31" s="4">
        <v>5</v>
      </c>
      <c r="J31" s="4">
        <v>37</v>
      </c>
      <c r="K31" s="4">
        <v>0</v>
      </c>
      <c r="L31" s="4">
        <v>7</v>
      </c>
      <c r="M31" s="4">
        <v>0</v>
      </c>
      <c r="N31" s="4">
        <v>12</v>
      </c>
      <c r="O31" s="4">
        <v>0</v>
      </c>
      <c r="P31" s="4">
        <v>4</v>
      </c>
      <c r="Q31" s="4">
        <v>16</v>
      </c>
      <c r="R31" s="4">
        <v>6</v>
      </c>
      <c r="S31" s="4">
        <v>5</v>
      </c>
      <c r="T31" s="4">
        <v>2</v>
      </c>
      <c r="U31" s="4">
        <v>0</v>
      </c>
      <c r="V31" s="4">
        <v>11</v>
      </c>
      <c r="W31" s="4">
        <v>3</v>
      </c>
      <c r="X31" s="4">
        <v>24</v>
      </c>
      <c r="Y31" s="4">
        <v>0</v>
      </c>
      <c r="Z31" s="4">
        <v>613</v>
      </c>
    </row>
    <row r="33" ht="12.75">
      <c r="A33" t="s">
        <v>91</v>
      </c>
    </row>
    <row r="35" spans="1:26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81</v>
      </c>
      <c r="I35" s="53"/>
      <c r="J35" s="53"/>
      <c r="K35" s="53" t="s">
        <v>82</v>
      </c>
      <c r="L35" s="53"/>
      <c r="M35" s="53"/>
      <c r="N35" s="53" t="s">
        <v>85</v>
      </c>
      <c r="O35" s="53"/>
      <c r="P35" s="53"/>
      <c r="Q35" s="53" t="s">
        <v>86</v>
      </c>
      <c r="R35" s="53"/>
      <c r="S35" s="53"/>
      <c r="T35" s="53" t="s">
        <v>87</v>
      </c>
      <c r="U35" s="53"/>
      <c r="V35" s="53"/>
      <c r="W35" s="53" t="s">
        <v>88</v>
      </c>
      <c r="X35" s="53"/>
      <c r="Y35" s="53"/>
      <c r="Z35" s="22" t="s">
        <v>1</v>
      </c>
    </row>
    <row r="36" spans="2:25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</row>
    <row r="37" spans="1:26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2.75">
      <c r="A38" t="s">
        <v>39</v>
      </c>
      <c r="B38" s="2">
        <v>5</v>
      </c>
      <c r="C38" s="2">
        <v>2</v>
      </c>
      <c r="D38" s="2">
        <v>24</v>
      </c>
      <c r="E38" s="2">
        <v>5</v>
      </c>
      <c r="F38" s="2">
        <v>1</v>
      </c>
      <c r="G38" s="2">
        <v>4</v>
      </c>
      <c r="H38" s="2">
        <v>0</v>
      </c>
      <c r="I38" s="2">
        <v>0</v>
      </c>
      <c r="J38" s="2">
        <v>2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1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8</v>
      </c>
      <c r="W38" s="2">
        <v>0</v>
      </c>
      <c r="X38" s="2">
        <v>1</v>
      </c>
      <c r="Y38" s="2">
        <v>0</v>
      </c>
      <c r="Z38" s="2">
        <v>55</v>
      </c>
    </row>
    <row r="39" spans="1:26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1</v>
      </c>
    </row>
    <row r="40" spans="1:26" ht="12.75">
      <c r="A40" t="s">
        <v>41</v>
      </c>
      <c r="B40" s="2">
        <v>7</v>
      </c>
      <c r="C40" s="2">
        <v>2</v>
      </c>
      <c r="D40" s="2">
        <v>20</v>
      </c>
      <c r="E40" s="2">
        <v>4</v>
      </c>
      <c r="F40" s="2">
        <v>1</v>
      </c>
      <c r="G40" s="2">
        <v>4</v>
      </c>
      <c r="H40" s="2">
        <v>0</v>
      </c>
      <c r="I40" s="2">
        <v>0</v>
      </c>
      <c r="J40" s="2">
        <v>4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3</v>
      </c>
      <c r="W40" s="2">
        <v>0</v>
      </c>
      <c r="X40" s="2">
        <v>10</v>
      </c>
      <c r="Y40" s="2">
        <v>1</v>
      </c>
      <c r="Z40" s="2">
        <v>58</v>
      </c>
    </row>
    <row r="41" spans="1:26" ht="12.75">
      <c r="A41" t="s">
        <v>42</v>
      </c>
      <c r="B41" s="2">
        <v>2</v>
      </c>
      <c r="C41" s="2">
        <v>1</v>
      </c>
      <c r="D41" s="2">
        <v>2</v>
      </c>
      <c r="E41" s="2">
        <v>4</v>
      </c>
      <c r="F41" s="2">
        <v>3</v>
      </c>
      <c r="G41" s="2">
        <v>6</v>
      </c>
      <c r="H41" s="2">
        <v>0</v>
      </c>
      <c r="I41" s="2">
        <v>0</v>
      </c>
      <c r="J41" s="2">
        <v>2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1</v>
      </c>
      <c r="R41" s="2">
        <v>0</v>
      </c>
      <c r="S41" s="2">
        <v>0</v>
      </c>
      <c r="T41" s="2">
        <v>1</v>
      </c>
      <c r="U41" s="2">
        <v>0</v>
      </c>
      <c r="V41" s="2">
        <v>1</v>
      </c>
      <c r="W41" s="2">
        <v>0</v>
      </c>
      <c r="X41" s="2">
        <v>1</v>
      </c>
      <c r="Y41" s="2">
        <v>0</v>
      </c>
      <c r="Z41" s="2">
        <v>25</v>
      </c>
    </row>
    <row r="42" spans="1:26" ht="12.75">
      <c r="A42" t="s">
        <v>43</v>
      </c>
      <c r="B42" s="2">
        <v>1</v>
      </c>
      <c r="C42" s="2">
        <v>0</v>
      </c>
      <c r="D42" s="2">
        <v>0</v>
      </c>
      <c r="E42" s="2">
        <v>8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9</v>
      </c>
    </row>
    <row r="43" spans="1:26" ht="12.75">
      <c r="A43" t="s">
        <v>44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</row>
    <row r="44" spans="1:26" ht="12.75">
      <c r="A44" t="s">
        <v>45</v>
      </c>
      <c r="B44" s="2">
        <v>1</v>
      </c>
      <c r="C44" s="2">
        <v>2</v>
      </c>
      <c r="D44" s="2">
        <v>1</v>
      </c>
      <c r="E44" s="2">
        <v>3</v>
      </c>
      <c r="F44" s="2">
        <v>17</v>
      </c>
      <c r="G44" s="2">
        <v>4</v>
      </c>
      <c r="H44" s="2">
        <v>0</v>
      </c>
      <c r="I44" s="2">
        <v>2</v>
      </c>
      <c r="J44" s="2">
        <v>2</v>
      </c>
      <c r="K44" s="2">
        <v>0</v>
      </c>
      <c r="L44" s="2">
        <v>1</v>
      </c>
      <c r="M44" s="2">
        <v>0</v>
      </c>
      <c r="N44" s="2">
        <v>12</v>
      </c>
      <c r="O44" s="2">
        <v>0</v>
      </c>
      <c r="P44" s="2">
        <v>3</v>
      </c>
      <c r="Q44" s="2">
        <v>3</v>
      </c>
      <c r="R44" s="2">
        <v>1</v>
      </c>
      <c r="S44" s="2">
        <v>1</v>
      </c>
      <c r="T44" s="2">
        <v>1</v>
      </c>
      <c r="U44" s="2">
        <v>0</v>
      </c>
      <c r="V44" s="2">
        <v>4</v>
      </c>
      <c r="W44" s="2">
        <v>0</v>
      </c>
      <c r="X44" s="2">
        <v>6</v>
      </c>
      <c r="Y44" s="2">
        <v>0</v>
      </c>
      <c r="Z44" s="2">
        <v>64</v>
      </c>
    </row>
    <row r="45" spans="1:26" ht="12.75">
      <c r="A45" t="s">
        <v>46</v>
      </c>
      <c r="B45" s="2">
        <v>12</v>
      </c>
      <c r="C45" s="2">
        <v>4</v>
      </c>
      <c r="D45" s="2">
        <v>9</v>
      </c>
      <c r="E45" s="2">
        <v>13</v>
      </c>
      <c r="F45" s="2">
        <v>7</v>
      </c>
      <c r="G45" s="2">
        <v>5</v>
      </c>
      <c r="H45" s="2">
        <v>0</v>
      </c>
      <c r="I45" s="2">
        <v>0</v>
      </c>
      <c r="J45" s="2">
        <v>8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59</v>
      </c>
    </row>
    <row r="46" spans="1:26" ht="12.75">
      <c r="A46" t="s">
        <v>49</v>
      </c>
      <c r="B46" s="2">
        <v>18</v>
      </c>
      <c r="C46" s="2">
        <v>6</v>
      </c>
      <c r="D46" s="2">
        <v>94</v>
      </c>
      <c r="E46" s="2">
        <v>0</v>
      </c>
      <c r="F46" s="2">
        <v>0</v>
      </c>
      <c r="G46" s="2">
        <v>0</v>
      </c>
      <c r="H46" s="2">
        <v>60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179</v>
      </c>
    </row>
    <row r="47" spans="1:26" ht="12.75">
      <c r="A47" t="s">
        <v>23</v>
      </c>
      <c r="B47" s="4">
        <v>46</v>
      </c>
      <c r="C47" s="4">
        <v>17</v>
      </c>
      <c r="D47" s="4">
        <v>150</v>
      </c>
      <c r="E47" s="4">
        <v>38</v>
      </c>
      <c r="F47" s="4">
        <v>29</v>
      </c>
      <c r="G47" s="4">
        <v>23</v>
      </c>
      <c r="H47" s="4">
        <v>60</v>
      </c>
      <c r="I47" s="4">
        <v>2</v>
      </c>
      <c r="J47" s="4">
        <v>20</v>
      </c>
      <c r="K47" s="4">
        <v>0</v>
      </c>
      <c r="L47" s="4">
        <v>1</v>
      </c>
      <c r="M47" s="4">
        <v>0</v>
      </c>
      <c r="N47" s="4">
        <v>13</v>
      </c>
      <c r="O47" s="4">
        <v>0</v>
      </c>
      <c r="P47" s="4">
        <v>5</v>
      </c>
      <c r="Q47" s="4">
        <v>7</v>
      </c>
      <c r="R47" s="4">
        <v>1</v>
      </c>
      <c r="S47" s="4">
        <v>1</v>
      </c>
      <c r="T47" s="4">
        <v>2</v>
      </c>
      <c r="U47" s="4">
        <v>0</v>
      </c>
      <c r="V47" s="4">
        <v>16</v>
      </c>
      <c r="W47" s="4">
        <v>0</v>
      </c>
      <c r="X47" s="4">
        <v>19</v>
      </c>
      <c r="Y47" s="4">
        <v>1</v>
      </c>
      <c r="Z47" s="4">
        <v>451</v>
      </c>
    </row>
    <row r="49" ht="12.75">
      <c r="A49" t="s">
        <v>24</v>
      </c>
    </row>
    <row r="51" spans="1:26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81</v>
      </c>
      <c r="I51" s="53"/>
      <c r="J51" s="53"/>
      <c r="K51" s="53" t="s">
        <v>82</v>
      </c>
      <c r="L51" s="53"/>
      <c r="M51" s="53"/>
      <c r="N51" s="53" t="s">
        <v>85</v>
      </c>
      <c r="O51" s="53"/>
      <c r="P51" s="53"/>
      <c r="Q51" s="53" t="s">
        <v>86</v>
      </c>
      <c r="R51" s="53"/>
      <c r="S51" s="53"/>
      <c r="T51" s="53" t="s">
        <v>87</v>
      </c>
      <c r="U51" s="53"/>
      <c r="V51" s="53"/>
      <c r="W51" s="53" t="s">
        <v>88</v>
      </c>
      <c r="X51" s="53"/>
      <c r="Y51" s="53"/>
      <c r="Z51" s="22" t="s">
        <v>1</v>
      </c>
    </row>
    <row r="52" spans="2:25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</row>
    <row r="53" spans="1:26" ht="12.75">
      <c r="A53" t="s">
        <v>25</v>
      </c>
      <c r="B53" s="2">
        <v>4</v>
      </c>
      <c r="C53" s="2">
        <v>0</v>
      </c>
      <c r="D53" s="2">
        <v>9</v>
      </c>
      <c r="E53" s="2">
        <v>20</v>
      </c>
      <c r="F53" s="2">
        <v>11</v>
      </c>
      <c r="G53" s="2">
        <v>0</v>
      </c>
      <c r="H53" s="2">
        <v>5</v>
      </c>
      <c r="I53" s="2">
        <v>0</v>
      </c>
      <c r="J53" s="2">
        <v>8</v>
      </c>
      <c r="K53" s="2">
        <v>0</v>
      </c>
      <c r="L53" s="2">
        <v>4</v>
      </c>
      <c r="M53" s="2">
        <v>0</v>
      </c>
      <c r="N53" s="2">
        <v>8</v>
      </c>
      <c r="O53" s="2">
        <v>0</v>
      </c>
      <c r="P53" s="2">
        <v>12</v>
      </c>
      <c r="Q53" s="2">
        <v>21</v>
      </c>
      <c r="R53" s="2">
        <v>0</v>
      </c>
      <c r="S53" s="2">
        <v>2</v>
      </c>
      <c r="T53" s="2">
        <v>0</v>
      </c>
      <c r="U53" s="2">
        <v>0</v>
      </c>
      <c r="V53" s="2">
        <v>9</v>
      </c>
      <c r="W53" s="2">
        <v>0</v>
      </c>
      <c r="X53" s="2">
        <v>0</v>
      </c>
      <c r="Y53" s="2">
        <v>0</v>
      </c>
      <c r="Z53" s="2">
        <v>113</v>
      </c>
    </row>
    <row r="54" spans="1:26" ht="12.75">
      <c r="A54" t="s">
        <v>6</v>
      </c>
      <c r="B54" s="2">
        <v>11</v>
      </c>
      <c r="C54" s="2">
        <v>4</v>
      </c>
      <c r="D54" s="2">
        <v>24</v>
      </c>
      <c r="E54" s="2">
        <v>43</v>
      </c>
      <c r="F54" s="2">
        <v>20</v>
      </c>
      <c r="G54" s="2">
        <v>3</v>
      </c>
      <c r="H54" s="2">
        <v>6</v>
      </c>
      <c r="I54" s="2">
        <v>0</v>
      </c>
      <c r="J54" s="2">
        <v>20</v>
      </c>
      <c r="K54" s="2">
        <v>0</v>
      </c>
      <c r="L54" s="2">
        <v>5</v>
      </c>
      <c r="M54" s="2">
        <v>0</v>
      </c>
      <c r="N54" s="2">
        <v>17</v>
      </c>
      <c r="O54" s="2">
        <v>1</v>
      </c>
      <c r="P54" s="2">
        <v>13</v>
      </c>
      <c r="Q54" s="2">
        <v>24</v>
      </c>
      <c r="R54" s="2">
        <v>1</v>
      </c>
      <c r="S54" s="2">
        <v>6</v>
      </c>
      <c r="T54" s="2">
        <v>2</v>
      </c>
      <c r="U54" s="2">
        <v>0</v>
      </c>
      <c r="V54" s="2">
        <v>18</v>
      </c>
      <c r="W54" s="2">
        <v>0</v>
      </c>
      <c r="X54" s="2">
        <v>4</v>
      </c>
      <c r="Y54" s="2">
        <v>0</v>
      </c>
      <c r="Z54" s="2">
        <v>222</v>
      </c>
    </row>
    <row r="55" spans="1:26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</row>
    <row r="56" spans="1:26" ht="12.75">
      <c r="A56" t="s">
        <v>22</v>
      </c>
      <c r="B56" s="4">
        <v>15</v>
      </c>
      <c r="C56" s="4">
        <v>4</v>
      </c>
      <c r="D56" s="4">
        <v>33</v>
      </c>
      <c r="E56" s="4">
        <v>63</v>
      </c>
      <c r="F56" s="4">
        <v>31</v>
      </c>
      <c r="G56" s="4">
        <v>3</v>
      </c>
      <c r="H56" s="4">
        <v>11</v>
      </c>
      <c r="I56" s="4">
        <v>0</v>
      </c>
      <c r="J56" s="4">
        <v>28</v>
      </c>
      <c r="K56" s="4">
        <v>0</v>
      </c>
      <c r="L56" s="4">
        <v>9</v>
      </c>
      <c r="M56" s="4">
        <v>0</v>
      </c>
      <c r="N56" s="4">
        <v>25</v>
      </c>
      <c r="O56" s="4">
        <v>1</v>
      </c>
      <c r="P56" s="4">
        <v>26</v>
      </c>
      <c r="Q56" s="4">
        <v>45</v>
      </c>
      <c r="R56" s="4">
        <v>1</v>
      </c>
      <c r="S56" s="4">
        <v>8</v>
      </c>
      <c r="T56" s="4">
        <v>2</v>
      </c>
      <c r="U56" s="4">
        <v>0</v>
      </c>
      <c r="V56" s="4">
        <v>27</v>
      </c>
      <c r="W56" s="4">
        <v>0</v>
      </c>
      <c r="X56" s="4">
        <v>4</v>
      </c>
      <c r="Y56" s="4">
        <v>0</v>
      </c>
      <c r="Z56" s="4">
        <v>336</v>
      </c>
    </row>
    <row r="57" spans="1:26" ht="12.75">
      <c r="A57" t="s">
        <v>27</v>
      </c>
      <c r="B57" s="2">
        <v>3</v>
      </c>
      <c r="C57" s="2">
        <v>0</v>
      </c>
      <c r="D57" s="2">
        <v>26</v>
      </c>
      <c r="E57" s="2">
        <v>8</v>
      </c>
      <c r="F57" s="2">
        <v>21</v>
      </c>
      <c r="G57" s="2">
        <v>9</v>
      </c>
      <c r="H57" s="2">
        <v>5</v>
      </c>
      <c r="I57" s="2">
        <v>2</v>
      </c>
      <c r="J57" s="2">
        <v>12</v>
      </c>
      <c r="K57" s="2">
        <v>0</v>
      </c>
      <c r="L57" s="2">
        <v>32</v>
      </c>
      <c r="M57" s="2">
        <v>0</v>
      </c>
      <c r="N57" s="2">
        <v>0</v>
      </c>
      <c r="O57" s="2">
        <v>0</v>
      </c>
      <c r="P57" s="2">
        <v>6</v>
      </c>
      <c r="Q57" s="2">
        <v>4</v>
      </c>
      <c r="R57" s="2">
        <v>0</v>
      </c>
      <c r="S57" s="2">
        <v>1</v>
      </c>
      <c r="T57" s="2">
        <v>0</v>
      </c>
      <c r="U57" s="2">
        <v>0</v>
      </c>
      <c r="V57" s="2">
        <v>18</v>
      </c>
      <c r="W57" s="2">
        <v>0</v>
      </c>
      <c r="X57" s="2">
        <v>7</v>
      </c>
      <c r="Y57" s="2">
        <v>0</v>
      </c>
      <c r="Z57" s="2">
        <v>154</v>
      </c>
    </row>
    <row r="58" spans="1:26" ht="12.75">
      <c r="A58" t="s">
        <v>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</v>
      </c>
      <c r="Y58" s="2">
        <v>0</v>
      </c>
      <c r="Z58" s="2">
        <v>2</v>
      </c>
    </row>
    <row r="59" spans="1:26" ht="12.75">
      <c r="A59" t="s">
        <v>28</v>
      </c>
      <c r="B59" s="2">
        <v>3</v>
      </c>
      <c r="C59" s="2">
        <v>1</v>
      </c>
      <c r="D59" s="2">
        <v>17</v>
      </c>
      <c r="E59" s="2">
        <v>1</v>
      </c>
      <c r="F59" s="2">
        <v>0</v>
      </c>
      <c r="G59" s="2">
        <v>0</v>
      </c>
      <c r="H59" s="2">
        <v>3</v>
      </c>
      <c r="I59" s="2">
        <v>0</v>
      </c>
      <c r="J59" s="2">
        <v>6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31</v>
      </c>
    </row>
    <row r="60" spans="1:26" ht="12.75">
      <c r="A60" t="s">
        <v>29</v>
      </c>
      <c r="B60" s="2">
        <v>2</v>
      </c>
      <c r="C60" s="2">
        <v>0</v>
      </c>
      <c r="D60" s="2">
        <v>5</v>
      </c>
      <c r="E60" s="2">
        <v>0</v>
      </c>
      <c r="F60" s="2">
        <v>3</v>
      </c>
      <c r="G60" s="2">
        <v>3</v>
      </c>
      <c r="H60" s="2">
        <v>0</v>
      </c>
      <c r="I60" s="2">
        <v>0</v>
      </c>
      <c r="J60" s="2">
        <v>7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2</v>
      </c>
      <c r="W60" s="2">
        <v>0</v>
      </c>
      <c r="X60" s="2">
        <v>1</v>
      </c>
      <c r="Y60" s="2">
        <v>0</v>
      </c>
      <c r="Z60" s="2">
        <v>23</v>
      </c>
    </row>
    <row r="61" spans="1:26" ht="12.75">
      <c r="A61" t="s">
        <v>30</v>
      </c>
      <c r="B61" s="2">
        <v>0</v>
      </c>
      <c r="C61" s="2">
        <v>0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1</v>
      </c>
    </row>
    <row r="62" spans="1:26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</row>
    <row r="63" spans="1:26" ht="12.75">
      <c r="A63" t="s">
        <v>32</v>
      </c>
      <c r="B63" s="2">
        <v>2</v>
      </c>
      <c r="C63" s="2">
        <v>8</v>
      </c>
      <c r="D63" s="2">
        <v>9</v>
      </c>
      <c r="E63" s="2">
        <v>11</v>
      </c>
      <c r="F63" s="2">
        <v>2</v>
      </c>
      <c r="G63" s="2">
        <v>4</v>
      </c>
      <c r="H63" s="2">
        <v>0</v>
      </c>
      <c r="I63" s="2">
        <v>0</v>
      </c>
      <c r="J63" s="2">
        <v>2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0</v>
      </c>
      <c r="V63" s="2">
        <v>2</v>
      </c>
      <c r="W63" s="2">
        <v>2</v>
      </c>
      <c r="X63" s="2">
        <v>43</v>
      </c>
      <c r="Y63" s="2">
        <v>1</v>
      </c>
      <c r="Z63" s="2">
        <v>87</v>
      </c>
    </row>
    <row r="64" spans="1:26" ht="12.75">
      <c r="A64" t="s">
        <v>33</v>
      </c>
      <c r="B64" s="2">
        <v>0</v>
      </c>
      <c r="C64" s="2">
        <v>2</v>
      </c>
      <c r="D64" s="2">
        <v>0</v>
      </c>
      <c r="E64" s="2">
        <v>1</v>
      </c>
      <c r="F64" s="2">
        <v>0</v>
      </c>
      <c r="G64" s="2">
        <v>1</v>
      </c>
      <c r="H64" s="2">
        <v>0</v>
      </c>
      <c r="I64" s="2">
        <v>0</v>
      </c>
      <c r="J64" s="2">
        <v>2</v>
      </c>
      <c r="K64" s="2">
        <v>0</v>
      </c>
      <c r="L64" s="2">
        <v>1</v>
      </c>
      <c r="M64" s="2">
        <v>0</v>
      </c>
      <c r="N64" s="2">
        <v>1</v>
      </c>
      <c r="O64" s="2">
        <v>0</v>
      </c>
      <c r="P64" s="2">
        <v>0</v>
      </c>
      <c r="Q64" s="2">
        <v>1</v>
      </c>
      <c r="R64" s="2">
        <v>0</v>
      </c>
      <c r="S64" s="2">
        <v>0</v>
      </c>
      <c r="T64" s="2">
        <v>0</v>
      </c>
      <c r="U64" s="2">
        <v>0</v>
      </c>
      <c r="V64" s="2">
        <v>3</v>
      </c>
      <c r="W64" s="2">
        <v>0</v>
      </c>
      <c r="X64" s="2">
        <v>0</v>
      </c>
      <c r="Y64" s="2">
        <v>0</v>
      </c>
      <c r="Z64" s="2">
        <v>12</v>
      </c>
    </row>
    <row r="65" spans="1:26" ht="12.75">
      <c r="A65" t="s">
        <v>34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</row>
    <row r="66" spans="1:26" ht="12.75">
      <c r="A66" t="s">
        <v>35</v>
      </c>
      <c r="B66" s="2">
        <v>8</v>
      </c>
      <c r="C66" s="2">
        <v>0</v>
      </c>
      <c r="D66" s="2">
        <v>9</v>
      </c>
      <c r="E66" s="2">
        <v>8</v>
      </c>
      <c r="F66" s="2">
        <v>3</v>
      </c>
      <c r="G66" s="2">
        <v>1</v>
      </c>
      <c r="H66" s="2">
        <v>2</v>
      </c>
      <c r="I66" s="2">
        <v>1</v>
      </c>
      <c r="J66" s="2">
        <v>5</v>
      </c>
      <c r="K66" s="2">
        <v>0</v>
      </c>
      <c r="L66" s="2">
        <v>4</v>
      </c>
      <c r="M66" s="2">
        <v>0</v>
      </c>
      <c r="N66" s="2">
        <v>5</v>
      </c>
      <c r="O66" s="2">
        <v>0</v>
      </c>
      <c r="P66" s="2">
        <v>0</v>
      </c>
      <c r="Q66" s="2">
        <v>9</v>
      </c>
      <c r="R66" s="2">
        <v>0</v>
      </c>
      <c r="S66" s="2">
        <v>0</v>
      </c>
      <c r="T66" s="2">
        <v>2</v>
      </c>
      <c r="U66" s="2">
        <v>0</v>
      </c>
      <c r="V66" s="2">
        <v>3</v>
      </c>
      <c r="W66" s="2">
        <v>0</v>
      </c>
      <c r="X66" s="2">
        <v>1</v>
      </c>
      <c r="Y66" s="2">
        <v>0</v>
      </c>
      <c r="Z66" s="2">
        <v>61</v>
      </c>
    </row>
    <row r="67" spans="1:26" ht="12.75">
      <c r="A67" t="s">
        <v>36</v>
      </c>
      <c r="B67" s="2">
        <v>10</v>
      </c>
      <c r="C67" s="2">
        <v>2</v>
      </c>
      <c r="D67" s="2">
        <v>1</v>
      </c>
      <c r="E67" s="2">
        <v>1</v>
      </c>
      <c r="F67" s="2">
        <v>1</v>
      </c>
      <c r="G67" s="2">
        <v>0</v>
      </c>
      <c r="H67" s="2">
        <v>0</v>
      </c>
      <c r="I67" s="2">
        <v>1</v>
      </c>
      <c r="J67" s="2">
        <v>0</v>
      </c>
      <c r="K67" s="2">
        <v>0</v>
      </c>
      <c r="L67" s="2">
        <v>2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0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20</v>
      </c>
    </row>
    <row r="68" spans="1:26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ht="12.75">
      <c r="A69" t="s">
        <v>37</v>
      </c>
      <c r="B69" s="2">
        <v>0</v>
      </c>
      <c r="C69" s="2">
        <v>0</v>
      </c>
      <c r="D69" s="2">
        <v>1</v>
      </c>
      <c r="E69" s="2">
        <v>0</v>
      </c>
      <c r="F69" s="2">
        <v>5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</v>
      </c>
      <c r="O69" s="2">
        <v>0</v>
      </c>
      <c r="P69" s="2">
        <v>3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15</v>
      </c>
    </row>
    <row r="70" spans="1:26" ht="12.75">
      <c r="A70" t="s">
        <v>21</v>
      </c>
      <c r="B70" s="4">
        <v>28</v>
      </c>
      <c r="C70" s="4">
        <v>13</v>
      </c>
      <c r="D70" s="4">
        <v>68</v>
      </c>
      <c r="E70" s="4">
        <v>31</v>
      </c>
      <c r="F70" s="4">
        <v>35</v>
      </c>
      <c r="G70" s="4">
        <v>19</v>
      </c>
      <c r="H70" s="4">
        <v>10</v>
      </c>
      <c r="I70" s="4">
        <v>4</v>
      </c>
      <c r="J70" s="4">
        <v>34</v>
      </c>
      <c r="K70" s="4">
        <v>0</v>
      </c>
      <c r="L70" s="4">
        <v>39</v>
      </c>
      <c r="M70" s="4">
        <v>0</v>
      </c>
      <c r="N70" s="4">
        <v>9</v>
      </c>
      <c r="O70" s="4">
        <v>0</v>
      </c>
      <c r="P70" s="4">
        <v>9</v>
      </c>
      <c r="Q70" s="4">
        <v>15</v>
      </c>
      <c r="R70" s="4">
        <v>1</v>
      </c>
      <c r="S70" s="4">
        <v>2</v>
      </c>
      <c r="T70" s="4">
        <v>2</v>
      </c>
      <c r="U70" s="4">
        <v>0</v>
      </c>
      <c r="V70" s="4">
        <v>29</v>
      </c>
      <c r="W70" s="4">
        <v>3</v>
      </c>
      <c r="X70" s="4">
        <v>54</v>
      </c>
      <c r="Y70" s="4">
        <v>1</v>
      </c>
      <c r="Z70" s="4">
        <v>406</v>
      </c>
    </row>
    <row r="71" spans="1:26" ht="12.75">
      <c r="A71" t="s">
        <v>23</v>
      </c>
      <c r="B71" s="4">
        <v>43</v>
      </c>
      <c r="C71" s="4">
        <v>17</v>
      </c>
      <c r="D71" s="4">
        <v>101</v>
      </c>
      <c r="E71" s="4">
        <v>94</v>
      </c>
      <c r="F71" s="4">
        <v>66</v>
      </c>
      <c r="G71" s="4">
        <v>22</v>
      </c>
      <c r="H71" s="4">
        <v>21</v>
      </c>
      <c r="I71" s="4">
        <v>4</v>
      </c>
      <c r="J71" s="4">
        <v>62</v>
      </c>
      <c r="K71" s="4">
        <v>0</v>
      </c>
      <c r="L71" s="4">
        <v>48</v>
      </c>
      <c r="M71" s="4">
        <v>0</v>
      </c>
      <c r="N71" s="4">
        <v>34</v>
      </c>
      <c r="O71" s="4">
        <v>1</v>
      </c>
      <c r="P71" s="4">
        <v>35</v>
      </c>
      <c r="Q71" s="4">
        <v>60</v>
      </c>
      <c r="R71" s="4">
        <v>2</v>
      </c>
      <c r="S71" s="4">
        <v>10</v>
      </c>
      <c r="T71" s="4">
        <v>4</v>
      </c>
      <c r="U71" s="4">
        <v>0</v>
      </c>
      <c r="V71" s="4">
        <v>56</v>
      </c>
      <c r="W71" s="4">
        <v>3</v>
      </c>
      <c r="X71" s="4">
        <v>58</v>
      </c>
      <c r="Y71" s="4">
        <v>1</v>
      </c>
      <c r="Z71" s="4">
        <v>742</v>
      </c>
    </row>
  </sheetData>
  <sheetProtection/>
  <mergeCells count="32">
    <mergeCell ref="T8:V8"/>
    <mergeCell ref="W8:Y8"/>
    <mergeCell ref="B8:D8"/>
    <mergeCell ref="E8:G8"/>
    <mergeCell ref="H8:J8"/>
    <mergeCell ref="K8:M8"/>
    <mergeCell ref="N8:P8"/>
    <mergeCell ref="Q8:S8"/>
    <mergeCell ref="T23:V23"/>
    <mergeCell ref="W23:Y23"/>
    <mergeCell ref="B35:D35"/>
    <mergeCell ref="E35:G35"/>
    <mergeCell ref="H35:J35"/>
    <mergeCell ref="K35:M35"/>
    <mergeCell ref="B23:D23"/>
    <mergeCell ref="E23:G23"/>
    <mergeCell ref="H23:J23"/>
    <mergeCell ref="K23:M23"/>
    <mergeCell ref="B51:D51"/>
    <mergeCell ref="E51:G51"/>
    <mergeCell ref="H51:J51"/>
    <mergeCell ref="K51:M51"/>
    <mergeCell ref="N23:P23"/>
    <mergeCell ref="Q23:S23"/>
    <mergeCell ref="N51:P51"/>
    <mergeCell ref="Q51:S51"/>
    <mergeCell ref="T51:V51"/>
    <mergeCell ref="W51:Y51"/>
    <mergeCell ref="N35:P35"/>
    <mergeCell ref="Q35:S35"/>
    <mergeCell ref="T35:V35"/>
    <mergeCell ref="W35:Y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1"/>
  <sheetViews>
    <sheetView zoomScale="69" zoomScaleNormal="69" zoomScalePageLayoutView="0" workbookViewId="0" topLeftCell="J1">
      <selection activeCell="N34" sqref="N34"/>
    </sheetView>
  </sheetViews>
  <sheetFormatPr defaultColWidth="9.140625" defaultRowHeight="12.75"/>
  <cols>
    <col min="1" max="1" width="37.140625" style="0" customWidth="1"/>
    <col min="2" max="4" width="10.7109375" style="0" customWidth="1"/>
    <col min="5" max="5" width="10.8515625" style="0" customWidth="1"/>
    <col min="6" max="32" width="10.7109375" style="0" customWidth="1"/>
  </cols>
  <sheetData>
    <row r="1" spans="1:5" ht="12.75">
      <c r="A1" s="34" t="s">
        <v>69</v>
      </c>
      <c r="B1" s="34"/>
      <c r="C1" s="34"/>
      <c r="E1" s="37"/>
    </row>
    <row r="2" spans="1:3" ht="12.75">
      <c r="A2" s="34" t="s">
        <v>130</v>
      </c>
      <c r="B2" s="34"/>
      <c r="C2" s="34"/>
    </row>
    <row r="3" spans="1:3" ht="12.75">
      <c r="A3" s="34"/>
      <c r="B3" s="34"/>
      <c r="C3" s="34"/>
    </row>
    <row r="4" spans="1:3" ht="12.75">
      <c r="A4" s="34" t="s">
        <v>129</v>
      </c>
      <c r="B4" s="34"/>
      <c r="C4" s="34"/>
    </row>
    <row r="5" spans="1:3" ht="12.75">
      <c r="A5" s="34"/>
      <c r="B5" s="34"/>
      <c r="C5" s="34"/>
    </row>
    <row r="6" spans="1:3" ht="12.75">
      <c r="A6" s="34" t="s">
        <v>0</v>
      </c>
      <c r="B6" s="34"/>
      <c r="C6" s="34"/>
    </row>
    <row r="8" spans="1:32" s="5" customFormat="1" ht="23.25" customHeight="1">
      <c r="A8" s="5" t="s">
        <v>84</v>
      </c>
      <c r="B8" s="51" t="s">
        <v>74</v>
      </c>
      <c r="C8" s="51"/>
      <c r="D8" s="51"/>
      <c r="E8" s="53" t="s">
        <v>75</v>
      </c>
      <c r="F8" s="53"/>
      <c r="G8" s="53"/>
      <c r="H8" s="53" t="s">
        <v>79</v>
      </c>
      <c r="I8" s="53"/>
      <c r="J8" s="53"/>
      <c r="K8" s="53" t="s">
        <v>80</v>
      </c>
      <c r="L8" s="53"/>
      <c r="M8" s="53"/>
      <c r="N8" s="53" t="s">
        <v>81</v>
      </c>
      <c r="O8" s="53"/>
      <c r="P8" s="53"/>
      <c r="Q8" s="53" t="s">
        <v>82</v>
      </c>
      <c r="R8" s="53"/>
      <c r="S8" s="53"/>
      <c r="T8" s="53" t="s">
        <v>85</v>
      </c>
      <c r="U8" s="53"/>
      <c r="V8" s="53"/>
      <c r="W8" s="53" t="s">
        <v>86</v>
      </c>
      <c r="X8" s="53"/>
      <c r="Y8" s="53"/>
      <c r="Z8" s="53" t="s">
        <v>87</v>
      </c>
      <c r="AA8" s="53"/>
      <c r="AB8" s="53"/>
      <c r="AC8" s="53" t="s">
        <v>88</v>
      </c>
      <c r="AD8" s="53"/>
      <c r="AE8" s="53"/>
      <c r="AF8" s="22" t="s">
        <v>1</v>
      </c>
    </row>
    <row r="9" spans="2:31" s="5" customFormat="1" ht="18" customHeight="1">
      <c r="B9" s="1" t="s">
        <v>66</v>
      </c>
      <c r="C9" s="1" t="s">
        <v>67</v>
      </c>
      <c r="D9" s="1" t="s">
        <v>68</v>
      </c>
      <c r="E9" s="1" t="s">
        <v>66</v>
      </c>
      <c r="F9" s="1" t="s">
        <v>67</v>
      </c>
      <c r="G9" s="1" t="s">
        <v>68</v>
      </c>
      <c r="H9" s="1" t="s">
        <v>66</v>
      </c>
      <c r="I9" s="1" t="s">
        <v>67</v>
      </c>
      <c r="J9" s="1" t="s">
        <v>68</v>
      </c>
      <c r="K9" s="1" t="s">
        <v>66</v>
      </c>
      <c r="L9" s="1" t="s">
        <v>67</v>
      </c>
      <c r="M9" s="1" t="s">
        <v>68</v>
      </c>
      <c r="N9" s="1" t="s">
        <v>66</v>
      </c>
      <c r="O9" s="1" t="s">
        <v>67</v>
      </c>
      <c r="P9" s="1" t="s">
        <v>68</v>
      </c>
      <c r="Q9" s="1" t="s">
        <v>66</v>
      </c>
      <c r="R9" s="1" t="s">
        <v>67</v>
      </c>
      <c r="S9" s="1" t="s">
        <v>68</v>
      </c>
      <c r="T9" s="1" t="s">
        <v>66</v>
      </c>
      <c r="U9" s="1" t="s">
        <v>67</v>
      </c>
      <c r="V9" s="1" t="s">
        <v>68</v>
      </c>
      <c r="W9" s="1" t="s">
        <v>66</v>
      </c>
      <c r="X9" s="1" t="s">
        <v>67</v>
      </c>
      <c r="Y9" s="1" t="s">
        <v>68</v>
      </c>
      <c r="Z9" s="1" t="s">
        <v>66</v>
      </c>
      <c r="AA9" s="1" t="s">
        <v>67</v>
      </c>
      <c r="AB9" s="1" t="s">
        <v>68</v>
      </c>
      <c r="AC9" s="1" t="s">
        <v>66</v>
      </c>
      <c r="AD9" s="1" t="s">
        <v>67</v>
      </c>
      <c r="AE9" s="1" t="s">
        <v>68</v>
      </c>
    </row>
    <row r="10" spans="1:32" ht="14.25" customHeight="1">
      <c r="A10" s="5" t="s">
        <v>10</v>
      </c>
      <c r="B10" s="2">
        <v>101</v>
      </c>
      <c r="C10" s="2">
        <v>88</v>
      </c>
      <c r="D10" s="2">
        <v>197</v>
      </c>
      <c r="E10" s="2">
        <v>161</v>
      </c>
      <c r="F10" s="2">
        <v>167</v>
      </c>
      <c r="G10" s="2">
        <v>38</v>
      </c>
      <c r="H10" s="2">
        <v>21</v>
      </c>
      <c r="I10" s="2">
        <v>40</v>
      </c>
      <c r="J10" s="2">
        <v>32</v>
      </c>
      <c r="K10" s="2">
        <v>32</v>
      </c>
      <c r="L10" s="2">
        <v>17</v>
      </c>
      <c r="M10" s="2">
        <v>35</v>
      </c>
      <c r="N10" s="2">
        <v>29</v>
      </c>
      <c r="O10" s="2">
        <v>13</v>
      </c>
      <c r="P10" s="2">
        <v>72</v>
      </c>
      <c r="Q10" s="2">
        <v>37</v>
      </c>
      <c r="R10" s="2">
        <v>9</v>
      </c>
      <c r="S10" s="2">
        <v>109</v>
      </c>
      <c r="T10" s="2">
        <v>64</v>
      </c>
      <c r="U10" s="2">
        <v>7</v>
      </c>
      <c r="V10" s="2">
        <v>37</v>
      </c>
      <c r="W10" s="2">
        <v>96</v>
      </c>
      <c r="X10" s="2">
        <v>11</v>
      </c>
      <c r="Y10" s="2">
        <v>13</v>
      </c>
      <c r="Z10" s="2">
        <v>16</v>
      </c>
      <c r="AA10" s="2">
        <v>1</v>
      </c>
      <c r="AB10" s="2">
        <v>131</v>
      </c>
      <c r="AC10" s="2">
        <v>1</v>
      </c>
      <c r="AD10" s="2">
        <v>112</v>
      </c>
      <c r="AE10" s="2">
        <v>1</v>
      </c>
      <c r="AF10" s="2">
        <v>1688</v>
      </c>
    </row>
    <row r="11" spans="1:32" ht="14.25" customHeight="1">
      <c r="A11" s="5" t="s">
        <v>11</v>
      </c>
      <c r="B11" s="2">
        <v>4</v>
      </c>
      <c r="C11" s="2">
        <v>21</v>
      </c>
      <c r="D11" s="2">
        <v>2</v>
      </c>
      <c r="E11" s="2">
        <v>1</v>
      </c>
      <c r="F11" s="2">
        <v>8</v>
      </c>
      <c r="G11" s="2">
        <v>3</v>
      </c>
      <c r="H11" s="2">
        <v>5</v>
      </c>
      <c r="I11" s="2">
        <v>4</v>
      </c>
      <c r="J11" s="2">
        <v>0</v>
      </c>
      <c r="K11" s="2">
        <v>6</v>
      </c>
      <c r="L11" s="2">
        <v>2</v>
      </c>
      <c r="M11" s="2">
        <v>0</v>
      </c>
      <c r="N11" s="2">
        <v>7</v>
      </c>
      <c r="O11" s="2">
        <v>7</v>
      </c>
      <c r="P11" s="2">
        <v>14</v>
      </c>
      <c r="Q11" s="2">
        <v>8</v>
      </c>
      <c r="R11" s="2">
        <v>0</v>
      </c>
      <c r="S11" s="2">
        <v>3</v>
      </c>
      <c r="T11" s="2">
        <v>6</v>
      </c>
      <c r="U11" s="2">
        <v>3</v>
      </c>
      <c r="V11" s="2">
        <v>0</v>
      </c>
      <c r="W11" s="2">
        <v>4</v>
      </c>
      <c r="X11" s="2">
        <v>1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8</v>
      </c>
      <c r="AE11" s="2">
        <v>0</v>
      </c>
      <c r="AF11" s="2">
        <v>118</v>
      </c>
    </row>
    <row r="12" spans="1:32" ht="12.75" customHeight="1">
      <c r="A12" s="5" t="s">
        <v>13</v>
      </c>
      <c r="B12" s="2">
        <v>12</v>
      </c>
      <c r="C12" s="2">
        <v>3</v>
      </c>
      <c r="D12" s="2">
        <v>15</v>
      </c>
      <c r="E12" s="2">
        <v>14</v>
      </c>
      <c r="F12" s="2">
        <v>5</v>
      </c>
      <c r="G12" s="2">
        <v>0</v>
      </c>
      <c r="H12" s="2">
        <v>1</v>
      </c>
      <c r="I12" s="2">
        <v>1</v>
      </c>
      <c r="J12" s="2">
        <v>1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5</v>
      </c>
      <c r="Q12" s="2">
        <v>0</v>
      </c>
      <c r="R12" s="2">
        <v>0</v>
      </c>
      <c r="S12" s="2">
        <v>0</v>
      </c>
      <c r="T12" s="2">
        <v>3</v>
      </c>
      <c r="U12" s="2">
        <v>0</v>
      </c>
      <c r="V12" s="2">
        <v>5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68</v>
      </c>
    </row>
    <row r="13" spans="1:32" ht="14.25" customHeight="1">
      <c r="A13" s="5" t="s">
        <v>12</v>
      </c>
      <c r="B13" s="2">
        <v>30</v>
      </c>
      <c r="C13" s="2">
        <v>39</v>
      </c>
      <c r="D13" s="2">
        <v>59</v>
      </c>
      <c r="E13" s="2">
        <v>35</v>
      </c>
      <c r="F13" s="2">
        <v>52</v>
      </c>
      <c r="G13" s="2">
        <v>30</v>
      </c>
      <c r="H13" s="2">
        <v>4</v>
      </c>
      <c r="I13" s="2">
        <v>5</v>
      </c>
      <c r="J13" s="2">
        <v>5</v>
      </c>
      <c r="K13" s="2">
        <v>8</v>
      </c>
      <c r="L13" s="2">
        <v>1</v>
      </c>
      <c r="M13" s="2">
        <v>5</v>
      </c>
      <c r="N13" s="2">
        <v>5</v>
      </c>
      <c r="O13" s="2">
        <v>2</v>
      </c>
      <c r="P13" s="2">
        <v>10</v>
      </c>
      <c r="Q13" s="2">
        <v>5</v>
      </c>
      <c r="R13" s="2">
        <v>4</v>
      </c>
      <c r="S13" s="2">
        <v>6</v>
      </c>
      <c r="T13" s="2">
        <v>13</v>
      </c>
      <c r="U13" s="2">
        <v>3</v>
      </c>
      <c r="V13" s="2">
        <v>12</v>
      </c>
      <c r="W13" s="2">
        <v>10</v>
      </c>
      <c r="X13" s="2">
        <v>4</v>
      </c>
      <c r="Y13" s="2">
        <v>0</v>
      </c>
      <c r="Z13" s="2">
        <v>2</v>
      </c>
      <c r="AA13" s="2">
        <v>0</v>
      </c>
      <c r="AB13" s="2">
        <v>29</v>
      </c>
      <c r="AC13" s="2">
        <v>0</v>
      </c>
      <c r="AD13" s="2">
        <v>67</v>
      </c>
      <c r="AE13" s="2">
        <v>0</v>
      </c>
      <c r="AF13" s="2">
        <v>445</v>
      </c>
    </row>
    <row r="14" spans="1:32" ht="12.75" customHeight="1">
      <c r="A14" s="5" t="s">
        <v>14</v>
      </c>
      <c r="B14" s="2">
        <v>19</v>
      </c>
      <c r="C14" s="2">
        <v>5</v>
      </c>
      <c r="D14" s="2">
        <v>52</v>
      </c>
      <c r="E14" s="2">
        <v>32</v>
      </c>
      <c r="F14" s="2">
        <v>25</v>
      </c>
      <c r="G14" s="2">
        <v>1</v>
      </c>
      <c r="H14" s="2">
        <v>5</v>
      </c>
      <c r="I14" s="2">
        <v>5</v>
      </c>
      <c r="J14" s="2">
        <v>7</v>
      </c>
      <c r="K14" s="2">
        <v>9</v>
      </c>
      <c r="L14" s="2">
        <v>1</v>
      </c>
      <c r="M14" s="2">
        <v>13</v>
      </c>
      <c r="N14" s="2">
        <v>4</v>
      </c>
      <c r="O14" s="2">
        <v>1</v>
      </c>
      <c r="P14" s="2">
        <v>19</v>
      </c>
      <c r="Q14" s="2">
        <v>8</v>
      </c>
      <c r="R14" s="2">
        <v>1</v>
      </c>
      <c r="S14" s="2">
        <v>47</v>
      </c>
      <c r="T14" s="2">
        <v>16</v>
      </c>
      <c r="U14" s="2">
        <v>0</v>
      </c>
      <c r="V14" s="2">
        <v>8</v>
      </c>
      <c r="W14" s="2">
        <v>37</v>
      </c>
      <c r="X14" s="2">
        <v>2</v>
      </c>
      <c r="Y14" s="2">
        <v>6</v>
      </c>
      <c r="Z14" s="2">
        <v>3</v>
      </c>
      <c r="AA14" s="2">
        <v>0</v>
      </c>
      <c r="AB14" s="2">
        <v>37</v>
      </c>
      <c r="AC14" s="2">
        <v>1</v>
      </c>
      <c r="AD14" s="2">
        <v>14</v>
      </c>
      <c r="AE14" s="2">
        <v>0</v>
      </c>
      <c r="AF14" s="2">
        <v>378</v>
      </c>
    </row>
    <row r="15" spans="1:32" ht="12.75">
      <c r="A15" s="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</row>
    <row r="16" spans="1:32" ht="12.75">
      <c r="A16" s="5" t="s">
        <v>15</v>
      </c>
      <c r="B16" s="2">
        <v>48</v>
      </c>
      <c r="C16" s="2">
        <v>23</v>
      </c>
      <c r="D16" s="2">
        <v>84</v>
      </c>
      <c r="E16" s="2">
        <v>93</v>
      </c>
      <c r="F16" s="2">
        <v>82</v>
      </c>
      <c r="G16" s="2">
        <v>4</v>
      </c>
      <c r="H16" s="2">
        <v>7</v>
      </c>
      <c r="I16" s="2">
        <v>26</v>
      </c>
      <c r="J16" s="2">
        <v>20</v>
      </c>
      <c r="K16" s="2">
        <v>9</v>
      </c>
      <c r="L16" s="2">
        <v>13</v>
      </c>
      <c r="M16" s="2">
        <v>17</v>
      </c>
      <c r="N16" s="2">
        <v>13</v>
      </c>
      <c r="O16" s="2">
        <v>3</v>
      </c>
      <c r="P16" s="2">
        <v>29</v>
      </c>
      <c r="Q16" s="2">
        <v>16</v>
      </c>
      <c r="R16" s="2">
        <v>3</v>
      </c>
      <c r="S16" s="2">
        <v>53</v>
      </c>
      <c r="T16" s="2">
        <v>29</v>
      </c>
      <c r="U16" s="2">
        <v>1</v>
      </c>
      <c r="V16" s="2">
        <v>17</v>
      </c>
      <c r="W16" s="2">
        <v>45</v>
      </c>
      <c r="X16" s="2">
        <v>4</v>
      </c>
      <c r="Y16" s="2">
        <v>7</v>
      </c>
      <c r="Z16" s="2">
        <v>11</v>
      </c>
      <c r="AA16" s="2">
        <v>1</v>
      </c>
      <c r="AB16" s="2">
        <v>64</v>
      </c>
      <c r="AC16" s="2">
        <v>0</v>
      </c>
      <c r="AD16" s="2">
        <v>23</v>
      </c>
      <c r="AE16" s="2">
        <v>1</v>
      </c>
      <c r="AF16" s="2">
        <v>746</v>
      </c>
    </row>
    <row r="17" spans="1:32" ht="12.75">
      <c r="A17" s="5" t="s">
        <v>16</v>
      </c>
      <c r="B17" s="2">
        <v>36</v>
      </c>
      <c r="C17" s="2">
        <v>20</v>
      </c>
      <c r="D17" s="2">
        <v>69</v>
      </c>
      <c r="E17" s="2">
        <v>79</v>
      </c>
      <c r="F17" s="2">
        <v>77</v>
      </c>
      <c r="G17" s="2">
        <v>4</v>
      </c>
      <c r="H17" s="2">
        <v>6</v>
      </c>
      <c r="I17" s="2">
        <v>25</v>
      </c>
      <c r="J17" s="2">
        <v>19</v>
      </c>
      <c r="K17" s="2">
        <v>9</v>
      </c>
      <c r="L17" s="2">
        <v>13</v>
      </c>
      <c r="M17" s="2">
        <v>16</v>
      </c>
      <c r="N17" s="2">
        <v>12</v>
      </c>
      <c r="O17" s="2">
        <v>3</v>
      </c>
      <c r="P17" s="2">
        <v>24</v>
      </c>
      <c r="Q17" s="2">
        <v>16</v>
      </c>
      <c r="R17" s="2">
        <v>3</v>
      </c>
      <c r="S17" s="2">
        <v>53</v>
      </c>
      <c r="T17" s="2">
        <v>26</v>
      </c>
      <c r="U17" s="2">
        <v>1</v>
      </c>
      <c r="V17" s="2">
        <v>12</v>
      </c>
      <c r="W17" s="2">
        <v>45</v>
      </c>
      <c r="X17" s="2">
        <v>4</v>
      </c>
      <c r="Y17" s="2">
        <v>7</v>
      </c>
      <c r="Z17" s="2">
        <v>10</v>
      </c>
      <c r="AA17" s="2">
        <v>1</v>
      </c>
      <c r="AB17" s="2">
        <v>64</v>
      </c>
      <c r="AC17" s="2">
        <v>0</v>
      </c>
      <c r="AD17" s="2">
        <v>23</v>
      </c>
      <c r="AE17" s="2">
        <v>1</v>
      </c>
      <c r="AF17" s="2">
        <v>678</v>
      </c>
    </row>
    <row r="18" spans="1:32" ht="36" customHeight="1">
      <c r="A18" s="5" t="s">
        <v>89</v>
      </c>
      <c r="B18" s="3">
        <f aca="true" t="shared" si="0" ref="B18:AF18">SUM(B17/B16)</f>
        <v>0.75</v>
      </c>
      <c r="C18" s="3">
        <f t="shared" si="0"/>
        <v>0.8695652173913043</v>
      </c>
      <c r="D18" s="3">
        <f t="shared" si="0"/>
        <v>0.8214285714285714</v>
      </c>
      <c r="E18" s="3">
        <f t="shared" si="0"/>
        <v>0.8494623655913979</v>
      </c>
      <c r="F18" s="3">
        <f t="shared" si="0"/>
        <v>0.9390243902439024</v>
      </c>
      <c r="G18" s="3">
        <f t="shared" si="0"/>
        <v>1</v>
      </c>
      <c r="H18" s="3">
        <f t="shared" si="0"/>
        <v>0.8571428571428571</v>
      </c>
      <c r="I18" s="3">
        <f t="shared" si="0"/>
        <v>0.9615384615384616</v>
      </c>
      <c r="J18" s="3">
        <f t="shared" si="0"/>
        <v>0.95</v>
      </c>
      <c r="K18" s="3">
        <f t="shared" si="0"/>
        <v>1</v>
      </c>
      <c r="L18" s="3">
        <f t="shared" si="0"/>
        <v>1</v>
      </c>
      <c r="M18" s="3">
        <f t="shared" si="0"/>
        <v>0.9411764705882353</v>
      </c>
      <c r="N18" s="3">
        <f t="shared" si="0"/>
        <v>0.9230769230769231</v>
      </c>
      <c r="O18" s="3">
        <f t="shared" si="0"/>
        <v>1</v>
      </c>
      <c r="P18" s="3">
        <f t="shared" si="0"/>
        <v>0.8275862068965517</v>
      </c>
      <c r="Q18" s="3">
        <f t="shared" si="0"/>
        <v>1</v>
      </c>
      <c r="R18" s="3">
        <f t="shared" si="0"/>
        <v>1</v>
      </c>
      <c r="S18" s="3">
        <f t="shared" si="0"/>
        <v>1</v>
      </c>
      <c r="T18" s="3">
        <f t="shared" si="0"/>
        <v>0.896551724137931</v>
      </c>
      <c r="U18" s="3">
        <f t="shared" si="0"/>
        <v>1</v>
      </c>
      <c r="V18" s="3">
        <f t="shared" si="0"/>
        <v>0.7058823529411765</v>
      </c>
      <c r="W18" s="3">
        <f t="shared" si="0"/>
        <v>1</v>
      </c>
      <c r="X18" s="3">
        <f t="shared" si="0"/>
        <v>1</v>
      </c>
      <c r="Y18" s="3">
        <f t="shared" si="0"/>
        <v>1</v>
      </c>
      <c r="Z18" s="3">
        <f t="shared" si="0"/>
        <v>0.9090909090909091</v>
      </c>
      <c r="AA18" s="3">
        <f t="shared" si="0"/>
        <v>1</v>
      </c>
      <c r="AB18" s="3">
        <f t="shared" si="0"/>
        <v>1</v>
      </c>
      <c r="AC18" s="3" t="e">
        <f t="shared" si="0"/>
        <v>#DIV/0!</v>
      </c>
      <c r="AD18" s="3">
        <f t="shared" si="0"/>
        <v>1</v>
      </c>
      <c r="AE18" s="3">
        <f t="shared" si="0"/>
        <v>1</v>
      </c>
      <c r="AF18" s="3">
        <f t="shared" si="0"/>
        <v>0.9088471849865952</v>
      </c>
    </row>
    <row r="19" spans="1:32" ht="12.75">
      <c r="A19" s="5" t="s">
        <v>17</v>
      </c>
      <c r="B19" s="2">
        <v>3</v>
      </c>
      <c r="C19" s="2">
        <v>3</v>
      </c>
      <c r="D19" s="2">
        <v>8</v>
      </c>
      <c r="E19" s="2">
        <v>14</v>
      </c>
      <c r="F19" s="2">
        <v>11</v>
      </c>
      <c r="G19" s="2">
        <v>0</v>
      </c>
      <c r="H19" s="2">
        <v>0</v>
      </c>
      <c r="I19" s="2">
        <v>3</v>
      </c>
      <c r="J19" s="2">
        <v>4</v>
      </c>
      <c r="K19" s="2">
        <v>1</v>
      </c>
      <c r="L19" s="2">
        <v>1</v>
      </c>
      <c r="M19" s="2">
        <v>3</v>
      </c>
      <c r="N19" s="2">
        <v>0</v>
      </c>
      <c r="O19" s="2">
        <v>0</v>
      </c>
      <c r="P19" s="2">
        <v>2</v>
      </c>
      <c r="Q19" s="2">
        <v>0</v>
      </c>
      <c r="R19" s="2">
        <v>0</v>
      </c>
      <c r="S19" s="2">
        <v>4</v>
      </c>
      <c r="T19" s="2">
        <v>3</v>
      </c>
      <c r="U19" s="2">
        <v>0</v>
      </c>
      <c r="V19" s="2">
        <v>0</v>
      </c>
      <c r="W19" s="2">
        <v>4</v>
      </c>
      <c r="X19" s="2">
        <v>0</v>
      </c>
      <c r="Y19" s="2">
        <v>2</v>
      </c>
      <c r="Z19" s="2">
        <v>0</v>
      </c>
      <c r="AA19" s="2">
        <v>0</v>
      </c>
      <c r="AB19" s="2">
        <v>7</v>
      </c>
      <c r="AC19" s="2">
        <v>0</v>
      </c>
      <c r="AD19" s="2">
        <v>1</v>
      </c>
      <c r="AE19" s="2">
        <v>0</v>
      </c>
      <c r="AF19" s="2">
        <v>74</v>
      </c>
    </row>
    <row r="21" ht="12.75">
      <c r="A21" t="s">
        <v>90</v>
      </c>
    </row>
    <row r="23" spans="1:32" s="5" customFormat="1" ht="20.25" customHeight="1">
      <c r="A23" s="5" t="s">
        <v>84</v>
      </c>
      <c r="B23" s="51" t="s">
        <v>74</v>
      </c>
      <c r="C23" s="51"/>
      <c r="D23" s="51"/>
      <c r="E23" s="53" t="s">
        <v>75</v>
      </c>
      <c r="F23" s="53"/>
      <c r="G23" s="53"/>
      <c r="H23" s="53" t="s">
        <v>79</v>
      </c>
      <c r="I23" s="53"/>
      <c r="J23" s="53"/>
      <c r="K23" s="53" t="s">
        <v>80</v>
      </c>
      <c r="L23" s="53"/>
      <c r="M23" s="53"/>
      <c r="N23" s="53" t="s">
        <v>81</v>
      </c>
      <c r="O23" s="53"/>
      <c r="P23" s="53"/>
      <c r="Q23" s="53" t="s">
        <v>82</v>
      </c>
      <c r="R23" s="53"/>
      <c r="S23" s="53"/>
      <c r="T23" s="53" t="s">
        <v>85</v>
      </c>
      <c r="U23" s="53"/>
      <c r="V23" s="53"/>
      <c r="W23" s="53" t="s">
        <v>86</v>
      </c>
      <c r="X23" s="53"/>
      <c r="Y23" s="53"/>
      <c r="Z23" s="53" t="s">
        <v>87</v>
      </c>
      <c r="AA23" s="53"/>
      <c r="AB23" s="53"/>
      <c r="AC23" s="53" t="s">
        <v>88</v>
      </c>
      <c r="AD23" s="53"/>
      <c r="AE23" s="53"/>
      <c r="AF23" s="22" t="s">
        <v>1</v>
      </c>
    </row>
    <row r="24" spans="2:31" s="5" customFormat="1" ht="18" customHeight="1">
      <c r="B24" s="1" t="s">
        <v>66</v>
      </c>
      <c r="C24" s="1" t="s">
        <v>67</v>
      </c>
      <c r="D24" s="1" t="s">
        <v>68</v>
      </c>
      <c r="E24" s="1" t="s">
        <v>66</v>
      </c>
      <c r="F24" s="1" t="s">
        <v>67</v>
      </c>
      <c r="G24" s="1" t="s">
        <v>68</v>
      </c>
      <c r="H24" s="1" t="s">
        <v>66</v>
      </c>
      <c r="I24" s="1" t="s">
        <v>67</v>
      </c>
      <c r="J24" s="1" t="s">
        <v>68</v>
      </c>
      <c r="K24" s="1" t="s">
        <v>66</v>
      </c>
      <c r="L24" s="1" t="s">
        <v>67</v>
      </c>
      <c r="M24" s="1" t="s">
        <v>68</v>
      </c>
      <c r="N24" s="1" t="s">
        <v>66</v>
      </c>
      <c r="O24" s="1" t="s">
        <v>67</v>
      </c>
      <c r="P24" s="1" t="s">
        <v>68</v>
      </c>
      <c r="Q24" s="1" t="s">
        <v>66</v>
      </c>
      <c r="R24" s="1" t="s">
        <v>67</v>
      </c>
      <c r="S24" s="1" t="s">
        <v>68</v>
      </c>
      <c r="T24" s="1" t="s">
        <v>66</v>
      </c>
      <c r="U24" s="1" t="s">
        <v>67</v>
      </c>
      <c r="V24" s="1" t="s">
        <v>68</v>
      </c>
      <c r="W24" s="1" t="s">
        <v>66</v>
      </c>
      <c r="X24" s="1" t="s">
        <v>67</v>
      </c>
      <c r="Y24" s="1" t="s">
        <v>68</v>
      </c>
      <c r="Z24" s="1" t="s">
        <v>66</v>
      </c>
      <c r="AA24" s="1" t="s">
        <v>67</v>
      </c>
      <c r="AB24" s="1" t="s">
        <v>68</v>
      </c>
      <c r="AC24" s="1" t="s">
        <v>66</v>
      </c>
      <c r="AD24" s="1" t="s">
        <v>67</v>
      </c>
      <c r="AE24" s="1" t="s">
        <v>68</v>
      </c>
    </row>
    <row r="25" spans="1:32" ht="12.75">
      <c r="A25" t="s">
        <v>3</v>
      </c>
      <c r="B25" s="2">
        <v>4</v>
      </c>
      <c r="C25" s="2">
        <v>21</v>
      </c>
      <c r="D25" s="2">
        <v>1</v>
      </c>
      <c r="E25" s="2">
        <v>0</v>
      </c>
      <c r="F25" s="2">
        <v>8</v>
      </c>
      <c r="G25" s="2">
        <v>3</v>
      </c>
      <c r="H25" s="2">
        <v>5</v>
      </c>
      <c r="I25" s="2">
        <v>4</v>
      </c>
      <c r="J25" s="2">
        <v>0</v>
      </c>
      <c r="K25" s="2">
        <v>6</v>
      </c>
      <c r="L25" s="2">
        <v>2</v>
      </c>
      <c r="M25" s="2">
        <v>0</v>
      </c>
      <c r="N25" s="2">
        <v>7</v>
      </c>
      <c r="O25" s="2">
        <v>7</v>
      </c>
      <c r="P25" s="2">
        <v>14</v>
      </c>
      <c r="Q25" s="2">
        <v>7</v>
      </c>
      <c r="R25" s="2">
        <v>0</v>
      </c>
      <c r="S25" s="2">
        <v>0</v>
      </c>
      <c r="T25" s="2">
        <v>6</v>
      </c>
      <c r="U25" s="2">
        <v>3</v>
      </c>
      <c r="V25" s="2">
        <v>0</v>
      </c>
      <c r="W25" s="2">
        <v>4</v>
      </c>
      <c r="X25" s="2">
        <v>1</v>
      </c>
      <c r="Y25" s="2">
        <v>0</v>
      </c>
      <c r="Z25" s="2">
        <v>0</v>
      </c>
      <c r="AA25" s="2">
        <v>0</v>
      </c>
      <c r="AB25" s="2">
        <v>1</v>
      </c>
      <c r="AC25" s="2">
        <v>0</v>
      </c>
      <c r="AD25" s="2">
        <v>8</v>
      </c>
      <c r="AE25" s="2">
        <v>0</v>
      </c>
      <c r="AF25" s="2">
        <v>112</v>
      </c>
    </row>
    <row r="26" spans="1:32" ht="12.75">
      <c r="A26" t="s">
        <v>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</row>
    <row r="27" spans="1:32" ht="12.75">
      <c r="A27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</row>
    <row r="28" spans="1:32" ht="12.75">
      <c r="A28" t="s">
        <v>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4</v>
      </c>
    </row>
    <row r="29" spans="1:32" ht="12.75">
      <c r="A29" t="s">
        <v>19</v>
      </c>
      <c r="B29" s="2">
        <v>0</v>
      </c>
      <c r="C29" s="2">
        <v>0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2</v>
      </c>
    </row>
    <row r="30" spans="1:32" ht="12.75">
      <c r="A30" t="s">
        <v>20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</row>
    <row r="31" spans="1:32" ht="12.75">
      <c r="A31" t="s">
        <v>23</v>
      </c>
      <c r="B31" s="4">
        <v>4</v>
      </c>
      <c r="C31" s="4">
        <v>21</v>
      </c>
      <c r="D31" s="4">
        <v>2</v>
      </c>
      <c r="E31" s="4">
        <v>1</v>
      </c>
      <c r="F31" s="4">
        <v>8</v>
      </c>
      <c r="G31" s="4">
        <v>3</v>
      </c>
      <c r="H31" s="4">
        <v>5</v>
      </c>
      <c r="I31" s="4">
        <v>4</v>
      </c>
      <c r="J31" s="4">
        <v>0</v>
      </c>
      <c r="K31" s="4">
        <v>6</v>
      </c>
      <c r="L31" s="4">
        <v>2</v>
      </c>
      <c r="M31" s="4">
        <v>0</v>
      </c>
      <c r="N31" s="4">
        <v>7</v>
      </c>
      <c r="O31" s="4">
        <v>7</v>
      </c>
      <c r="P31" s="4">
        <v>14</v>
      </c>
      <c r="Q31" s="4">
        <v>8</v>
      </c>
      <c r="R31" s="4">
        <v>1</v>
      </c>
      <c r="S31" s="4">
        <v>3</v>
      </c>
      <c r="T31" s="4">
        <v>6</v>
      </c>
      <c r="U31" s="4">
        <v>3</v>
      </c>
      <c r="V31" s="4">
        <v>0</v>
      </c>
      <c r="W31" s="4">
        <v>4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8</v>
      </c>
      <c r="AE31" s="4">
        <v>0</v>
      </c>
      <c r="AF31" s="4">
        <v>119</v>
      </c>
    </row>
    <row r="33" ht="12.75">
      <c r="A33" t="s">
        <v>91</v>
      </c>
    </row>
    <row r="35" spans="1:32" s="5" customFormat="1" ht="21" customHeight="1">
      <c r="A35" s="5" t="s">
        <v>84</v>
      </c>
      <c r="B35" s="51" t="s">
        <v>74</v>
      </c>
      <c r="C35" s="51"/>
      <c r="D35" s="51"/>
      <c r="E35" s="53" t="s">
        <v>75</v>
      </c>
      <c r="F35" s="53"/>
      <c r="G35" s="53"/>
      <c r="H35" s="53" t="s">
        <v>79</v>
      </c>
      <c r="I35" s="53"/>
      <c r="J35" s="53"/>
      <c r="K35" s="53" t="s">
        <v>80</v>
      </c>
      <c r="L35" s="53"/>
      <c r="M35" s="53"/>
      <c r="N35" s="53" t="s">
        <v>81</v>
      </c>
      <c r="O35" s="53"/>
      <c r="P35" s="53"/>
      <c r="Q35" s="53" t="s">
        <v>82</v>
      </c>
      <c r="R35" s="53"/>
      <c r="S35" s="53"/>
      <c r="T35" s="53" t="s">
        <v>85</v>
      </c>
      <c r="U35" s="53"/>
      <c r="V35" s="53"/>
      <c r="W35" s="53" t="s">
        <v>86</v>
      </c>
      <c r="X35" s="53"/>
      <c r="Y35" s="53"/>
      <c r="Z35" s="53" t="s">
        <v>87</v>
      </c>
      <c r="AA35" s="53"/>
      <c r="AB35" s="53"/>
      <c r="AC35" s="53" t="s">
        <v>88</v>
      </c>
      <c r="AD35" s="53"/>
      <c r="AE35" s="53"/>
      <c r="AF35" s="22" t="s">
        <v>1</v>
      </c>
    </row>
    <row r="36" spans="2:31" s="5" customFormat="1" ht="18" customHeight="1">
      <c r="B36" s="1" t="s">
        <v>66</v>
      </c>
      <c r="C36" s="1" t="s">
        <v>67</v>
      </c>
      <c r="D36" s="1" t="s">
        <v>68</v>
      </c>
      <c r="E36" s="1" t="s">
        <v>66</v>
      </c>
      <c r="F36" s="1" t="s">
        <v>67</v>
      </c>
      <c r="G36" s="1" t="s">
        <v>68</v>
      </c>
      <c r="H36" s="1" t="s">
        <v>66</v>
      </c>
      <c r="I36" s="1" t="s">
        <v>67</v>
      </c>
      <c r="J36" s="1" t="s">
        <v>68</v>
      </c>
      <c r="K36" s="1" t="s">
        <v>66</v>
      </c>
      <c r="L36" s="1" t="s">
        <v>67</v>
      </c>
      <c r="M36" s="1" t="s">
        <v>68</v>
      </c>
      <c r="N36" s="1" t="s">
        <v>66</v>
      </c>
      <c r="O36" s="1" t="s">
        <v>67</v>
      </c>
      <c r="P36" s="1" t="s">
        <v>68</v>
      </c>
      <c r="Q36" s="1" t="s">
        <v>66</v>
      </c>
      <c r="R36" s="1" t="s">
        <v>67</v>
      </c>
      <c r="S36" s="1" t="s">
        <v>68</v>
      </c>
      <c r="T36" s="1" t="s">
        <v>66</v>
      </c>
      <c r="U36" s="1" t="s">
        <v>67</v>
      </c>
      <c r="V36" s="1" t="s">
        <v>68</v>
      </c>
      <c r="W36" s="1" t="s">
        <v>66</v>
      </c>
      <c r="X36" s="1" t="s">
        <v>67</v>
      </c>
      <c r="Y36" s="1" t="s">
        <v>68</v>
      </c>
      <c r="Z36" s="1" t="s">
        <v>66</v>
      </c>
      <c r="AA36" s="1" t="s">
        <v>67</v>
      </c>
      <c r="AB36" s="1" t="s">
        <v>68</v>
      </c>
      <c r="AC36" s="1" t="s">
        <v>66</v>
      </c>
      <c r="AD36" s="1" t="s">
        <v>67</v>
      </c>
      <c r="AE36" s="1" t="s">
        <v>68</v>
      </c>
    </row>
    <row r="37" spans="1:32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</row>
    <row r="38" spans="1:32" ht="12.75">
      <c r="A38" t="s">
        <v>39</v>
      </c>
      <c r="B38" s="2">
        <v>0</v>
      </c>
      <c r="C38" s="2">
        <v>0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2</v>
      </c>
    </row>
    <row r="39" spans="1:32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</row>
    <row r="40" spans="1:32" ht="12.75">
      <c r="A40" t="s">
        <v>41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</row>
    <row r="41" spans="1:32" ht="12.75">
      <c r="A41" t="s">
        <v>42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</row>
    <row r="42" spans="1:32" ht="12.75">
      <c r="A42" t="s">
        <v>43</v>
      </c>
      <c r="B42" s="2">
        <v>0</v>
      </c>
      <c r="C42" s="2">
        <v>0</v>
      </c>
      <c r="D42" s="2">
        <v>0</v>
      </c>
      <c r="E42" s="2">
        <v>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6</v>
      </c>
    </row>
    <row r="43" spans="1:32" ht="12.75">
      <c r="A43" t="s">
        <v>44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</row>
    <row r="44" spans="1:32" ht="12.75">
      <c r="A44" t="s">
        <v>45</v>
      </c>
      <c r="B44" s="2">
        <v>0</v>
      </c>
      <c r="C44" s="2">
        <v>1</v>
      </c>
      <c r="D44" s="2">
        <v>2</v>
      </c>
      <c r="E44" s="2">
        <v>0</v>
      </c>
      <c r="F44" s="2">
        <v>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  <c r="P44" s="2">
        <v>4</v>
      </c>
      <c r="Q44" s="2">
        <v>0</v>
      </c>
      <c r="R44" s="2">
        <v>0</v>
      </c>
      <c r="S44" s="2">
        <v>0</v>
      </c>
      <c r="T44" s="2">
        <v>2</v>
      </c>
      <c r="U44" s="2">
        <v>0</v>
      </c>
      <c r="V44" s="2">
        <v>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18</v>
      </c>
    </row>
    <row r="45" spans="1:32" ht="12.75">
      <c r="A45" t="s">
        <v>46</v>
      </c>
      <c r="B45" s="2">
        <v>12</v>
      </c>
      <c r="C45" s="2">
        <v>2</v>
      </c>
      <c r="D45" s="2">
        <v>12</v>
      </c>
      <c r="E45" s="2">
        <v>7</v>
      </c>
      <c r="F45" s="2">
        <v>2</v>
      </c>
      <c r="G45" s="2">
        <v>0</v>
      </c>
      <c r="H45" s="2">
        <v>1</v>
      </c>
      <c r="I45" s="2">
        <v>1</v>
      </c>
      <c r="J45" s="2">
        <v>1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1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1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42</v>
      </c>
    </row>
    <row r="46" spans="1:32" ht="12.75">
      <c r="A46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</row>
    <row r="47" spans="1:32" ht="12.75">
      <c r="A47" t="s">
        <v>23</v>
      </c>
      <c r="B47" s="4">
        <v>12</v>
      </c>
      <c r="C47" s="4">
        <v>3</v>
      </c>
      <c r="D47" s="4">
        <v>15</v>
      </c>
      <c r="E47" s="4">
        <v>14</v>
      </c>
      <c r="F47" s="4">
        <v>5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1</v>
      </c>
      <c r="N47" s="4">
        <v>1</v>
      </c>
      <c r="O47" s="4">
        <v>0</v>
      </c>
      <c r="P47" s="4">
        <v>5</v>
      </c>
      <c r="Q47" s="4">
        <v>0</v>
      </c>
      <c r="R47" s="4">
        <v>0</v>
      </c>
      <c r="S47" s="4">
        <v>0</v>
      </c>
      <c r="T47" s="4">
        <v>3</v>
      </c>
      <c r="U47" s="4">
        <v>0</v>
      </c>
      <c r="V47" s="4">
        <v>5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68</v>
      </c>
    </row>
    <row r="49" ht="12.75">
      <c r="A49" t="s">
        <v>24</v>
      </c>
    </row>
    <row r="51" spans="1:32" s="5" customFormat="1" ht="20.25" customHeight="1">
      <c r="A51" s="5" t="s">
        <v>84</v>
      </c>
      <c r="B51" s="51" t="s">
        <v>74</v>
      </c>
      <c r="C51" s="51"/>
      <c r="D51" s="51"/>
      <c r="E51" s="53" t="s">
        <v>75</v>
      </c>
      <c r="F51" s="53"/>
      <c r="G51" s="53"/>
      <c r="H51" s="53" t="s">
        <v>79</v>
      </c>
      <c r="I51" s="53"/>
      <c r="J51" s="53"/>
      <c r="K51" s="53" t="s">
        <v>80</v>
      </c>
      <c r="L51" s="53"/>
      <c r="M51" s="53"/>
      <c r="N51" s="53" t="s">
        <v>81</v>
      </c>
      <c r="O51" s="53"/>
      <c r="P51" s="53"/>
      <c r="Q51" s="53" t="s">
        <v>82</v>
      </c>
      <c r="R51" s="53"/>
      <c r="S51" s="53"/>
      <c r="T51" s="53" t="s">
        <v>85</v>
      </c>
      <c r="U51" s="53"/>
      <c r="V51" s="53"/>
      <c r="W51" s="53" t="s">
        <v>86</v>
      </c>
      <c r="X51" s="53"/>
      <c r="Y51" s="53"/>
      <c r="Z51" s="53" t="s">
        <v>87</v>
      </c>
      <c r="AA51" s="53"/>
      <c r="AB51" s="53"/>
      <c r="AC51" s="53" t="s">
        <v>88</v>
      </c>
      <c r="AD51" s="53"/>
      <c r="AE51" s="53"/>
      <c r="AF51" s="22" t="s">
        <v>1</v>
      </c>
    </row>
    <row r="52" spans="2:31" s="5" customFormat="1" ht="18" customHeight="1">
      <c r="B52" s="1" t="s">
        <v>66</v>
      </c>
      <c r="C52" s="1" t="s">
        <v>67</v>
      </c>
      <c r="D52" s="1" t="s">
        <v>68</v>
      </c>
      <c r="E52" s="1" t="s">
        <v>66</v>
      </c>
      <c r="F52" s="1" t="s">
        <v>67</v>
      </c>
      <c r="G52" s="1" t="s">
        <v>68</v>
      </c>
      <c r="H52" s="1" t="s">
        <v>66</v>
      </c>
      <c r="I52" s="1" t="s">
        <v>67</v>
      </c>
      <c r="J52" s="1" t="s">
        <v>68</v>
      </c>
      <c r="K52" s="1" t="s">
        <v>66</v>
      </c>
      <c r="L52" s="1" t="s">
        <v>67</v>
      </c>
      <c r="M52" s="1" t="s">
        <v>68</v>
      </c>
      <c r="N52" s="1" t="s">
        <v>66</v>
      </c>
      <c r="O52" s="1" t="s">
        <v>67</v>
      </c>
      <c r="P52" s="1" t="s">
        <v>68</v>
      </c>
      <c r="Q52" s="1" t="s">
        <v>66</v>
      </c>
      <c r="R52" s="1" t="s">
        <v>67</v>
      </c>
      <c r="S52" s="1" t="s">
        <v>68</v>
      </c>
      <c r="T52" s="1" t="s">
        <v>66</v>
      </c>
      <c r="U52" s="1" t="s">
        <v>67</v>
      </c>
      <c r="V52" s="1" t="s">
        <v>68</v>
      </c>
      <c r="W52" s="1" t="s">
        <v>66</v>
      </c>
      <c r="X52" s="1" t="s">
        <v>67</v>
      </c>
      <c r="Y52" s="1" t="s">
        <v>68</v>
      </c>
      <c r="Z52" s="1" t="s">
        <v>66</v>
      </c>
      <c r="AA52" s="1" t="s">
        <v>67</v>
      </c>
      <c r="AB52" s="1" t="s">
        <v>68</v>
      </c>
      <c r="AC52" s="1" t="s">
        <v>66</v>
      </c>
      <c r="AD52" s="1" t="s">
        <v>67</v>
      </c>
      <c r="AE52" s="1" t="s">
        <v>68</v>
      </c>
    </row>
    <row r="53" spans="1:32" ht="12.75">
      <c r="A53" t="s">
        <v>25</v>
      </c>
      <c r="B53" s="2">
        <v>2</v>
      </c>
      <c r="C53" s="2">
        <v>1</v>
      </c>
      <c r="D53" s="2">
        <v>10</v>
      </c>
      <c r="E53" s="2">
        <v>6</v>
      </c>
      <c r="F53" s="2">
        <v>5</v>
      </c>
      <c r="G53" s="2">
        <v>0</v>
      </c>
      <c r="H53" s="2">
        <v>0</v>
      </c>
      <c r="I53" s="2">
        <v>2</v>
      </c>
      <c r="J53" s="2">
        <v>0</v>
      </c>
      <c r="K53" s="2">
        <v>2</v>
      </c>
      <c r="L53" s="2">
        <v>0</v>
      </c>
      <c r="M53" s="2">
        <v>2</v>
      </c>
      <c r="N53" s="2">
        <v>1</v>
      </c>
      <c r="O53" s="2">
        <v>0</v>
      </c>
      <c r="P53" s="2">
        <v>4</v>
      </c>
      <c r="Q53" s="2">
        <v>1</v>
      </c>
      <c r="R53" s="2">
        <v>0</v>
      </c>
      <c r="S53" s="2">
        <v>16</v>
      </c>
      <c r="T53" s="2">
        <v>2</v>
      </c>
      <c r="U53" s="2">
        <v>0</v>
      </c>
      <c r="V53" s="2">
        <v>1</v>
      </c>
      <c r="W53" s="2">
        <v>5</v>
      </c>
      <c r="X53" s="2">
        <v>1</v>
      </c>
      <c r="Y53" s="2">
        <v>3</v>
      </c>
      <c r="Z53" s="2">
        <v>2</v>
      </c>
      <c r="AA53" s="2">
        <v>0</v>
      </c>
      <c r="AB53" s="2">
        <v>9</v>
      </c>
      <c r="AC53" s="2">
        <v>0</v>
      </c>
      <c r="AD53" s="2">
        <v>5</v>
      </c>
      <c r="AE53" s="2">
        <v>0</v>
      </c>
      <c r="AF53" s="2">
        <v>80</v>
      </c>
    </row>
    <row r="54" spans="1:32" ht="12.75">
      <c r="A54" t="s">
        <v>6</v>
      </c>
      <c r="B54" s="2">
        <v>17</v>
      </c>
      <c r="C54" s="2">
        <v>4</v>
      </c>
      <c r="D54" s="2">
        <v>42</v>
      </c>
      <c r="E54" s="2">
        <v>26</v>
      </c>
      <c r="F54" s="2">
        <v>20</v>
      </c>
      <c r="G54" s="2">
        <v>1</v>
      </c>
      <c r="H54" s="2">
        <v>5</v>
      </c>
      <c r="I54" s="2">
        <v>3</v>
      </c>
      <c r="J54" s="2">
        <v>7</v>
      </c>
      <c r="K54" s="2">
        <v>7</v>
      </c>
      <c r="L54" s="2">
        <v>1</v>
      </c>
      <c r="M54" s="2">
        <v>11</v>
      </c>
      <c r="N54" s="2">
        <v>3</v>
      </c>
      <c r="O54" s="2">
        <v>1</v>
      </c>
      <c r="P54" s="2">
        <v>15</v>
      </c>
      <c r="Q54" s="2">
        <v>7</v>
      </c>
      <c r="R54" s="2">
        <v>1</v>
      </c>
      <c r="S54" s="2">
        <v>31</v>
      </c>
      <c r="T54" s="2">
        <v>14</v>
      </c>
      <c r="U54" s="2">
        <v>0</v>
      </c>
      <c r="V54" s="2">
        <v>7</v>
      </c>
      <c r="W54" s="2">
        <v>32</v>
      </c>
      <c r="X54" s="2">
        <v>1</v>
      </c>
      <c r="Y54" s="2">
        <v>3</v>
      </c>
      <c r="Z54" s="2">
        <v>1</v>
      </c>
      <c r="AA54" s="2">
        <v>0</v>
      </c>
      <c r="AB54" s="2">
        <v>28</v>
      </c>
      <c r="AC54" s="2">
        <v>1</v>
      </c>
      <c r="AD54" s="2">
        <v>9</v>
      </c>
      <c r="AE54" s="2">
        <v>0</v>
      </c>
      <c r="AF54" s="2">
        <v>298</v>
      </c>
    </row>
    <row r="55" spans="1:32" ht="12.75">
      <c r="A55" t="s">
        <v>26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</row>
    <row r="56" spans="1:32" ht="12.75">
      <c r="A56" t="s">
        <v>22</v>
      </c>
      <c r="B56" s="4">
        <v>19</v>
      </c>
      <c r="C56" s="4">
        <v>5</v>
      </c>
      <c r="D56" s="4">
        <v>52</v>
      </c>
      <c r="E56" s="4">
        <v>32</v>
      </c>
      <c r="F56" s="4">
        <v>25</v>
      </c>
      <c r="G56" s="4">
        <v>1</v>
      </c>
      <c r="H56" s="4">
        <v>5</v>
      </c>
      <c r="I56" s="4">
        <v>5</v>
      </c>
      <c r="J56" s="4">
        <v>7</v>
      </c>
      <c r="K56" s="4">
        <v>9</v>
      </c>
      <c r="L56" s="4">
        <v>1</v>
      </c>
      <c r="M56" s="4">
        <v>13</v>
      </c>
      <c r="N56" s="4">
        <v>4</v>
      </c>
      <c r="O56" s="4">
        <v>1</v>
      </c>
      <c r="P56" s="4">
        <v>19</v>
      </c>
      <c r="Q56" s="4">
        <v>8</v>
      </c>
      <c r="R56" s="4">
        <v>1</v>
      </c>
      <c r="S56" s="4">
        <v>47</v>
      </c>
      <c r="T56" s="4">
        <v>16</v>
      </c>
      <c r="U56" s="4">
        <v>0</v>
      </c>
      <c r="V56" s="4">
        <v>8</v>
      </c>
      <c r="W56" s="4">
        <v>37</v>
      </c>
      <c r="X56" s="4">
        <v>2</v>
      </c>
      <c r="Y56" s="4">
        <v>6</v>
      </c>
      <c r="Z56" s="4">
        <v>3</v>
      </c>
      <c r="AA56" s="4">
        <v>0</v>
      </c>
      <c r="AB56" s="4">
        <v>37</v>
      </c>
      <c r="AC56" s="4">
        <v>1</v>
      </c>
      <c r="AD56" s="4">
        <v>14</v>
      </c>
      <c r="AE56" s="4">
        <v>0</v>
      </c>
      <c r="AF56" s="4">
        <v>378</v>
      </c>
    </row>
    <row r="57" spans="1:32" ht="12.75">
      <c r="A57" t="s">
        <v>27</v>
      </c>
      <c r="B57" s="2">
        <v>3</v>
      </c>
      <c r="C57" s="2">
        <v>2</v>
      </c>
      <c r="D57" s="2">
        <v>34</v>
      </c>
      <c r="E57" s="2">
        <v>4</v>
      </c>
      <c r="F57" s="2">
        <v>20</v>
      </c>
      <c r="G57" s="2">
        <v>10</v>
      </c>
      <c r="H57" s="2">
        <v>0</v>
      </c>
      <c r="I57" s="2">
        <v>5</v>
      </c>
      <c r="J57" s="2">
        <v>3</v>
      </c>
      <c r="K57" s="2">
        <v>1</v>
      </c>
      <c r="L57" s="2">
        <v>1</v>
      </c>
      <c r="M57" s="2">
        <v>0</v>
      </c>
      <c r="N57" s="2">
        <v>4</v>
      </c>
      <c r="O57" s="2">
        <v>2</v>
      </c>
      <c r="P57" s="2">
        <v>5</v>
      </c>
      <c r="Q57" s="2">
        <v>3</v>
      </c>
      <c r="R57" s="2">
        <v>4</v>
      </c>
      <c r="S57" s="2">
        <v>1</v>
      </c>
      <c r="T57" s="2">
        <v>7</v>
      </c>
      <c r="U57" s="2">
        <v>0</v>
      </c>
      <c r="V57" s="2">
        <v>8</v>
      </c>
      <c r="W57" s="2">
        <v>1</v>
      </c>
      <c r="X57" s="2">
        <v>2</v>
      </c>
      <c r="Y57" s="2">
        <v>0</v>
      </c>
      <c r="Z57" s="2">
        <v>0</v>
      </c>
      <c r="AA57" s="2">
        <v>0</v>
      </c>
      <c r="AB57" s="2">
        <v>19</v>
      </c>
      <c r="AC57" s="2">
        <v>0</v>
      </c>
      <c r="AD57" s="2">
        <v>3</v>
      </c>
      <c r="AE57" s="2">
        <v>0</v>
      </c>
      <c r="AF57" s="2">
        <v>142</v>
      </c>
    </row>
    <row r="58" spans="1:32" ht="12.75">
      <c r="A58" t="s">
        <v>7</v>
      </c>
      <c r="B58" s="2">
        <v>0</v>
      </c>
      <c r="C58" s="2">
        <v>3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1</v>
      </c>
      <c r="AC58" s="2">
        <v>0</v>
      </c>
      <c r="AD58" s="2">
        <v>1</v>
      </c>
      <c r="AE58" s="2">
        <v>0</v>
      </c>
      <c r="AF58" s="2">
        <v>8</v>
      </c>
    </row>
    <row r="59" spans="1:32" ht="12.75">
      <c r="A59" t="s">
        <v>28</v>
      </c>
      <c r="B59" s="2">
        <v>13</v>
      </c>
      <c r="C59" s="2">
        <v>0</v>
      </c>
      <c r="D59" s="2">
        <v>5</v>
      </c>
      <c r="E59" s="2">
        <v>3</v>
      </c>
      <c r="F59" s="2">
        <v>0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1</v>
      </c>
      <c r="AE59" s="2">
        <v>0</v>
      </c>
      <c r="AF59" s="2">
        <v>25</v>
      </c>
    </row>
    <row r="60" spans="1:32" ht="12.75">
      <c r="A60" t="s">
        <v>29</v>
      </c>
      <c r="B60" s="2">
        <v>0</v>
      </c>
      <c r="C60" s="2">
        <v>0</v>
      </c>
      <c r="D60" s="2">
        <v>1</v>
      </c>
      <c r="E60" s="2">
        <v>1</v>
      </c>
      <c r="F60" s="2">
        <v>1</v>
      </c>
      <c r="G60" s="2">
        <v>0</v>
      </c>
      <c r="H60" s="2">
        <v>1</v>
      </c>
      <c r="I60" s="2">
        <v>0</v>
      </c>
      <c r="J60" s="2">
        <v>0</v>
      </c>
      <c r="K60" s="2">
        <v>1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7</v>
      </c>
    </row>
    <row r="61" spans="1:32" ht="12.75">
      <c r="A61" t="s">
        <v>30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</row>
    <row r="62" spans="1:32" ht="12.75">
      <c r="A62" t="s">
        <v>31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</row>
    <row r="63" spans="1:32" ht="12.75">
      <c r="A63" t="s">
        <v>32</v>
      </c>
      <c r="B63" s="2">
        <v>1</v>
      </c>
      <c r="C63" s="2">
        <v>17</v>
      </c>
      <c r="D63" s="2">
        <v>6</v>
      </c>
      <c r="E63" s="2">
        <v>9</v>
      </c>
      <c r="F63" s="2">
        <v>8</v>
      </c>
      <c r="G63" s="2">
        <v>15</v>
      </c>
      <c r="H63" s="2">
        <v>1</v>
      </c>
      <c r="I63" s="2">
        <v>0</v>
      </c>
      <c r="J63" s="2">
        <v>1</v>
      </c>
      <c r="K63" s="2">
        <v>3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</v>
      </c>
      <c r="U63" s="2">
        <v>2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0</v>
      </c>
      <c r="AB63" s="2">
        <v>1</v>
      </c>
      <c r="AC63" s="2">
        <v>0</v>
      </c>
      <c r="AD63" s="2">
        <v>60</v>
      </c>
      <c r="AE63" s="2">
        <v>0</v>
      </c>
      <c r="AF63" s="2">
        <v>126</v>
      </c>
    </row>
    <row r="64" spans="1:32" ht="12.75">
      <c r="A64" t="s">
        <v>33</v>
      </c>
      <c r="B64" s="2">
        <v>1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0</v>
      </c>
      <c r="Z64" s="2">
        <v>0</v>
      </c>
      <c r="AA64" s="2">
        <v>0</v>
      </c>
      <c r="AB64" s="2">
        <v>1</v>
      </c>
      <c r="AC64" s="2">
        <v>0</v>
      </c>
      <c r="AD64" s="2">
        <v>0</v>
      </c>
      <c r="AE64" s="2">
        <v>0</v>
      </c>
      <c r="AF64" s="2">
        <v>6</v>
      </c>
    </row>
    <row r="65" spans="1:32" ht="12.75">
      <c r="A65" t="s">
        <v>34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</row>
    <row r="66" spans="1:32" ht="12.75">
      <c r="A66" t="s">
        <v>35</v>
      </c>
      <c r="B66" s="2">
        <v>9</v>
      </c>
      <c r="C66" s="2">
        <v>10</v>
      </c>
      <c r="D66" s="2">
        <v>10</v>
      </c>
      <c r="E66" s="2">
        <v>17</v>
      </c>
      <c r="F66" s="2">
        <v>15</v>
      </c>
      <c r="G66" s="2">
        <v>2</v>
      </c>
      <c r="H66" s="2">
        <v>2</v>
      </c>
      <c r="I66" s="2">
        <v>0</v>
      </c>
      <c r="J66" s="2">
        <v>1</v>
      </c>
      <c r="K66" s="2">
        <v>3</v>
      </c>
      <c r="L66" s="2">
        <v>0</v>
      </c>
      <c r="M66" s="2">
        <v>1</v>
      </c>
      <c r="N66" s="2">
        <v>1</v>
      </c>
      <c r="O66" s="2">
        <v>0</v>
      </c>
      <c r="P66" s="2">
        <v>2</v>
      </c>
      <c r="Q66" s="2">
        <v>2</v>
      </c>
      <c r="R66" s="2">
        <v>0</v>
      </c>
      <c r="S66" s="2">
        <v>4</v>
      </c>
      <c r="T66" s="2">
        <v>1</v>
      </c>
      <c r="U66" s="2">
        <v>0</v>
      </c>
      <c r="V66" s="2">
        <v>2</v>
      </c>
      <c r="W66" s="2">
        <v>6</v>
      </c>
      <c r="X66" s="2">
        <v>0</v>
      </c>
      <c r="Y66" s="2">
        <v>0</v>
      </c>
      <c r="Z66" s="2">
        <v>1</v>
      </c>
      <c r="AA66" s="2">
        <v>0</v>
      </c>
      <c r="AB66" s="2">
        <v>6</v>
      </c>
      <c r="AC66" s="2">
        <v>0</v>
      </c>
      <c r="AD66" s="2">
        <v>1</v>
      </c>
      <c r="AE66" s="2">
        <v>0</v>
      </c>
      <c r="AF66" s="2">
        <v>96</v>
      </c>
    </row>
    <row r="67" spans="1:32" ht="12.75">
      <c r="A67" t="s">
        <v>36</v>
      </c>
      <c r="B67" s="2">
        <v>2</v>
      </c>
      <c r="C67" s="2">
        <v>6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1</v>
      </c>
      <c r="AE67" s="2">
        <v>0</v>
      </c>
      <c r="AF67" s="2">
        <v>14</v>
      </c>
    </row>
    <row r="68" spans="1:32" ht="12.75">
      <c r="A68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1</v>
      </c>
    </row>
    <row r="69" spans="1:32" ht="12.75">
      <c r="A69" t="s">
        <v>37</v>
      </c>
      <c r="B69" s="2">
        <v>1</v>
      </c>
      <c r="C69" s="2">
        <v>1</v>
      </c>
      <c r="D69" s="2">
        <v>1</v>
      </c>
      <c r="E69" s="2">
        <v>0</v>
      </c>
      <c r="F69" s="2">
        <v>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1</v>
      </c>
      <c r="T69" s="2">
        <v>4</v>
      </c>
      <c r="U69" s="2">
        <v>0</v>
      </c>
      <c r="V69" s="2">
        <v>2</v>
      </c>
      <c r="W69" s="2">
        <v>1</v>
      </c>
      <c r="X69" s="2">
        <v>2</v>
      </c>
      <c r="Y69" s="2">
        <v>0</v>
      </c>
      <c r="Z69" s="2">
        <v>0</v>
      </c>
      <c r="AA69" s="2">
        <v>0</v>
      </c>
      <c r="AB69" s="2">
        <v>1</v>
      </c>
      <c r="AC69" s="2">
        <v>0</v>
      </c>
      <c r="AD69" s="2">
        <v>0</v>
      </c>
      <c r="AE69" s="2">
        <v>0</v>
      </c>
      <c r="AF69" s="2">
        <v>20</v>
      </c>
    </row>
    <row r="70" spans="1:32" ht="12.75">
      <c r="A70" t="s">
        <v>21</v>
      </c>
      <c r="B70" s="4">
        <v>30</v>
      </c>
      <c r="C70" s="4">
        <v>39</v>
      </c>
      <c r="D70" s="4">
        <v>59</v>
      </c>
      <c r="E70" s="4">
        <v>35</v>
      </c>
      <c r="F70" s="4">
        <v>52</v>
      </c>
      <c r="G70" s="4">
        <v>30</v>
      </c>
      <c r="H70" s="4">
        <v>4</v>
      </c>
      <c r="I70" s="4">
        <v>5</v>
      </c>
      <c r="J70" s="4">
        <v>5</v>
      </c>
      <c r="K70" s="4">
        <v>8</v>
      </c>
      <c r="L70" s="4">
        <v>1</v>
      </c>
      <c r="M70" s="4">
        <v>5</v>
      </c>
      <c r="N70" s="4">
        <v>5</v>
      </c>
      <c r="O70" s="4">
        <v>2</v>
      </c>
      <c r="P70" s="4">
        <v>10</v>
      </c>
      <c r="Q70" s="4">
        <v>5</v>
      </c>
      <c r="R70" s="4">
        <v>4</v>
      </c>
      <c r="S70" s="4">
        <v>6</v>
      </c>
      <c r="T70" s="4">
        <v>13</v>
      </c>
      <c r="U70" s="4">
        <v>3</v>
      </c>
      <c r="V70" s="4">
        <v>12</v>
      </c>
      <c r="W70" s="4">
        <v>10</v>
      </c>
      <c r="X70" s="4">
        <v>4</v>
      </c>
      <c r="Y70" s="4">
        <v>0</v>
      </c>
      <c r="Z70" s="4">
        <v>2</v>
      </c>
      <c r="AA70" s="4">
        <v>0</v>
      </c>
      <c r="AB70" s="4">
        <v>29</v>
      </c>
      <c r="AC70" s="4">
        <v>0</v>
      </c>
      <c r="AD70" s="4">
        <v>67</v>
      </c>
      <c r="AE70" s="4">
        <v>0</v>
      </c>
      <c r="AF70" s="4">
        <v>445</v>
      </c>
    </row>
    <row r="71" spans="1:32" ht="12.75">
      <c r="A71" t="s">
        <v>23</v>
      </c>
      <c r="B71" s="4">
        <v>49</v>
      </c>
      <c r="C71" s="4">
        <v>44</v>
      </c>
      <c r="D71" s="4">
        <v>111</v>
      </c>
      <c r="E71" s="4">
        <v>67</v>
      </c>
      <c r="F71" s="4">
        <v>77</v>
      </c>
      <c r="G71" s="4">
        <v>31</v>
      </c>
      <c r="H71" s="4">
        <v>9</v>
      </c>
      <c r="I71" s="4">
        <v>10</v>
      </c>
      <c r="J71" s="4">
        <v>12</v>
      </c>
      <c r="K71" s="4">
        <v>17</v>
      </c>
      <c r="L71" s="4">
        <v>2</v>
      </c>
      <c r="M71" s="4">
        <v>18</v>
      </c>
      <c r="N71" s="4">
        <v>9</v>
      </c>
      <c r="O71" s="4">
        <v>3</v>
      </c>
      <c r="P71" s="4">
        <v>29</v>
      </c>
      <c r="Q71" s="4">
        <v>13</v>
      </c>
      <c r="R71" s="4">
        <v>5</v>
      </c>
      <c r="S71" s="4">
        <v>53</v>
      </c>
      <c r="T71" s="4">
        <v>29</v>
      </c>
      <c r="U71" s="4">
        <v>3</v>
      </c>
      <c r="V71" s="4">
        <v>20</v>
      </c>
      <c r="W71" s="4">
        <v>47</v>
      </c>
      <c r="X71" s="4">
        <v>6</v>
      </c>
      <c r="Y71" s="4">
        <v>6</v>
      </c>
      <c r="Z71" s="4">
        <v>5</v>
      </c>
      <c r="AA71" s="4">
        <v>0</v>
      </c>
      <c r="AB71" s="4">
        <v>66</v>
      </c>
      <c r="AC71" s="4">
        <v>1</v>
      </c>
      <c r="AD71" s="4">
        <v>81</v>
      </c>
      <c r="AE71" s="4">
        <v>0</v>
      </c>
      <c r="AF71" s="4">
        <v>823</v>
      </c>
    </row>
  </sheetData>
  <sheetProtection/>
  <mergeCells count="40"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B35:D35"/>
    <mergeCell ref="E35:G35"/>
    <mergeCell ref="H35:J35"/>
    <mergeCell ref="K35:M35"/>
    <mergeCell ref="N35:P35"/>
    <mergeCell ref="Q35:S35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T35:V35"/>
    <mergeCell ref="W35:Y35"/>
    <mergeCell ref="Z35:AB35"/>
    <mergeCell ref="AC35:A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Nestor, Inc.</dc:creator>
  <cp:keywords/>
  <dc:description/>
  <cp:lastModifiedBy>Bose.Adewusi</cp:lastModifiedBy>
  <dcterms:created xsi:type="dcterms:W3CDTF">2010-02-09T07:06:11Z</dcterms:created>
  <dcterms:modified xsi:type="dcterms:W3CDTF">2012-09-25T20:33:01Z</dcterms:modified>
  <cp:category/>
  <cp:version/>
  <cp:contentType/>
  <cp:contentStatus/>
</cp:coreProperties>
</file>