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horner\Desktop\"/>
    </mc:Choice>
  </mc:AlternateContent>
  <bookViews>
    <workbookView xWindow="0" yWindow="0" windowWidth="23850" windowHeight="8370"/>
  </bookViews>
  <sheets>
    <sheet name="Solana Beach" sheetId="4" r:id="rId1"/>
    <sheet name="Encinitas" sheetId="3" r:id="rId2"/>
    <sheet name="Del Mar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I9" i="4"/>
  <c r="J9" i="4"/>
  <c r="K9" i="4"/>
  <c r="L9" i="4"/>
  <c r="M9" i="4"/>
  <c r="N9" i="4"/>
  <c r="B9" i="4"/>
  <c r="C9" i="3"/>
  <c r="D9" i="3"/>
  <c r="E9" i="3"/>
  <c r="F9" i="3"/>
  <c r="G9" i="3"/>
  <c r="H9" i="3"/>
  <c r="I9" i="3"/>
  <c r="J9" i="3"/>
  <c r="K9" i="3"/>
  <c r="L9" i="3"/>
  <c r="M9" i="3"/>
  <c r="N9" i="3"/>
  <c r="B9" i="3"/>
  <c r="C8" i="2"/>
  <c r="D8" i="2"/>
  <c r="E8" i="2"/>
  <c r="F8" i="2"/>
  <c r="G8" i="2"/>
  <c r="H8" i="2"/>
  <c r="I8" i="2"/>
  <c r="J8" i="2"/>
  <c r="K8" i="2"/>
  <c r="L8" i="2"/>
  <c r="M8" i="2"/>
  <c r="N8" i="2"/>
  <c r="B8" i="2"/>
</calcChain>
</file>

<file path=xl/sharedStrings.xml><?xml version="1.0" encoding="utf-8"?>
<sst xmlns="http://schemas.openxmlformats.org/spreadsheetml/2006/main" count="20" uniqueCount="10">
  <si>
    <t>Total</t>
  </si>
  <si>
    <t>All Other Violations</t>
  </si>
  <si>
    <t>Booking Fees</t>
  </si>
  <si>
    <t>City of Del Mar</t>
  </si>
  <si>
    <t>Net Revenue Distributions</t>
  </si>
  <si>
    <t>City of Solana Beach</t>
  </si>
  <si>
    <t>SCO Audit Adjustment</t>
  </si>
  <si>
    <t>Red Light Photo Violations</t>
  </si>
  <si>
    <t>All Red Light Violations (including photo) effective 11/2017</t>
  </si>
  <si>
    <t>City of Encinitas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</si>
</sst>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5">
    <xf numFmtId="0" fontId="0" fillId="0" borderId="0" xfId="0"/>
    <xf numFmtId="0" fontId="2" fillId="0" borderId="0" xfId="2" applyBorder="1" applyAlignment="1"/>
    <xf numFmtId="0" fontId="3" fillId="0" borderId="0" xfId="3" applyBorder="1" applyAlignment="1"/>
    <xf numFmtId="0" fontId="6" fillId="0" borderId="3" xfId="0" applyFont="1" applyBorder="1"/>
    <xf numFmtId="44" fontId="6" fillId="0" borderId="3" xfId="1" applyNumberFormat="1" applyFont="1" applyBorder="1"/>
    <xf numFmtId="44" fontId="6" fillId="0" borderId="3" xfId="1" applyFont="1" applyBorder="1"/>
    <xf numFmtId="44" fontId="6" fillId="0" borderId="3" xfId="0" applyNumberFormat="1" applyFont="1" applyBorder="1"/>
    <xf numFmtId="0" fontId="8" fillId="2" borderId="3" xfId="0" applyFont="1" applyFill="1" applyBorder="1"/>
    <xf numFmtId="44" fontId="8" fillId="2" borderId="3" xfId="0" applyNumberFormat="1" applyFont="1" applyFill="1" applyBorder="1"/>
    <xf numFmtId="0" fontId="6" fillId="0" borderId="0" xfId="0" applyFont="1"/>
    <xf numFmtId="17" fontId="7" fillId="0" borderId="3" xfId="0" applyNumberFormat="1" applyFont="1" applyBorder="1" applyAlignment="1">
      <alignment horizontal="center"/>
    </xf>
    <xf numFmtId="0" fontId="4" fillId="2" borderId="4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4" xfId="3" applyFont="1" applyFill="1" applyBorder="1" applyAlignment="1">
      <alignment horizontal="center"/>
    </xf>
    <xf numFmtId="0" fontId="5" fillId="2" borderId="0" xfId="3" applyFont="1" applyFill="1" applyBorder="1" applyAlignment="1">
      <alignment horizontal="center"/>
    </xf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zoomScale="90" zoomScaleNormal="90" workbookViewId="0">
      <selection activeCell="G15" sqref="G15"/>
    </sheetView>
  </sheetViews>
  <sheetFormatPr defaultRowHeight="15" x14ac:dyDescent="0.25"/>
  <cols>
    <col min="1" max="1" width="72.7109375" bestFit="1" customWidth="1"/>
    <col min="2" max="7" width="12.7109375" customWidth="1"/>
    <col min="8" max="8" width="14" customWidth="1"/>
    <col min="9" max="9" width="12.7109375" customWidth="1"/>
    <col min="10" max="10" width="14" customWidth="1"/>
    <col min="11" max="14" width="12.7109375" bestFit="1" customWidth="1"/>
    <col min="15" max="15" width="11.42578125" bestFit="1" customWidth="1"/>
    <col min="16" max="16" width="10.85546875" bestFit="1" customWidth="1"/>
  </cols>
  <sheetData>
    <row r="1" spans="1:16" ht="19.5" x14ac:dyDescent="0.3">
      <c r="A1" s="11" t="s">
        <v>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</row>
    <row r="2" spans="1:16" ht="17.25" x14ac:dyDescent="0.3">
      <c r="A2" s="13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</row>
    <row r="3" spans="1:1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6" ht="15.75" x14ac:dyDescent="0.25">
      <c r="A4" s="3"/>
      <c r="B4" s="10">
        <v>41640</v>
      </c>
      <c r="C4" s="10">
        <v>41821</v>
      </c>
      <c r="D4" s="10">
        <v>42005</v>
      </c>
      <c r="E4" s="10">
        <v>42186</v>
      </c>
      <c r="F4" s="10">
        <v>42370</v>
      </c>
      <c r="G4" s="10">
        <v>42552</v>
      </c>
      <c r="H4" s="10">
        <v>42736</v>
      </c>
      <c r="I4" s="10">
        <v>42826</v>
      </c>
      <c r="J4" s="10">
        <v>42917</v>
      </c>
      <c r="K4" s="10">
        <v>43009</v>
      </c>
      <c r="L4" s="10">
        <v>43101</v>
      </c>
      <c r="M4" s="10">
        <v>43191</v>
      </c>
      <c r="N4" s="10">
        <v>43282</v>
      </c>
    </row>
    <row r="5" spans="1:16" ht="15.75" x14ac:dyDescent="0.25">
      <c r="A5" s="3" t="s">
        <v>7</v>
      </c>
      <c r="B5" s="4">
        <v>17941.86</v>
      </c>
      <c r="C5" s="5">
        <v>18247.52</v>
      </c>
      <c r="D5" s="5">
        <v>20997.77</v>
      </c>
      <c r="E5" s="5">
        <v>16312.72</v>
      </c>
      <c r="F5" s="5">
        <v>24470.26</v>
      </c>
      <c r="G5" s="5">
        <v>26747.37</v>
      </c>
      <c r="H5" s="5">
        <v>25364.37</v>
      </c>
      <c r="I5" s="5">
        <v>27197.75</v>
      </c>
      <c r="J5" s="6">
        <v>25319.1</v>
      </c>
      <c r="K5" s="6">
        <v>17920.75</v>
      </c>
      <c r="L5" s="6"/>
      <c r="M5" s="6"/>
      <c r="N5" s="6"/>
    </row>
    <row r="6" spans="1:16" ht="15.75" x14ac:dyDescent="0.25">
      <c r="A6" s="3" t="s">
        <v>8</v>
      </c>
      <c r="B6" s="4"/>
      <c r="C6" s="5"/>
      <c r="D6" s="5"/>
      <c r="E6" s="5"/>
      <c r="F6" s="5"/>
      <c r="G6" s="5"/>
      <c r="H6" s="5"/>
      <c r="I6" s="5"/>
      <c r="J6" s="6"/>
      <c r="K6" s="6"/>
      <c r="L6" s="6">
        <v>14546.83</v>
      </c>
      <c r="M6" s="6">
        <v>18288.41</v>
      </c>
      <c r="N6" s="6">
        <v>18978.080000000002</v>
      </c>
    </row>
    <row r="7" spans="1:16" ht="16.5" customHeight="1" x14ac:dyDescent="0.25">
      <c r="A7" s="3" t="s">
        <v>1</v>
      </c>
      <c r="B7" s="4">
        <v>3193.73</v>
      </c>
      <c r="C7" s="5">
        <v>4344.22</v>
      </c>
      <c r="D7" s="5">
        <v>3176.24</v>
      </c>
      <c r="E7" s="5">
        <v>5471.72</v>
      </c>
      <c r="F7" s="5">
        <v>5542.86</v>
      </c>
      <c r="G7" s="5">
        <v>5257.23</v>
      </c>
      <c r="H7" s="5">
        <v>10191.49</v>
      </c>
      <c r="I7" s="5">
        <v>2482.8000000000002</v>
      </c>
      <c r="J7" s="6">
        <v>5032</v>
      </c>
      <c r="K7" s="6">
        <v>10123.790000000001</v>
      </c>
      <c r="L7" s="6">
        <v>8946.4699999999993</v>
      </c>
      <c r="M7" s="6">
        <v>11000.82</v>
      </c>
      <c r="N7" s="6">
        <v>12337.51</v>
      </c>
    </row>
    <row r="8" spans="1:16" ht="15.75" x14ac:dyDescent="0.25">
      <c r="A8" s="3" t="s">
        <v>6</v>
      </c>
      <c r="B8" s="4"/>
      <c r="C8" s="5"/>
      <c r="D8" s="5">
        <v>-3103.67</v>
      </c>
      <c r="E8" s="5"/>
      <c r="F8" s="5"/>
      <c r="G8" s="5"/>
      <c r="H8" s="5"/>
      <c r="I8" s="5"/>
      <c r="J8" s="6"/>
      <c r="K8" s="6"/>
      <c r="L8" s="6"/>
      <c r="M8" s="6"/>
      <c r="N8" s="6"/>
    </row>
    <row r="9" spans="1:16" ht="15.75" x14ac:dyDescent="0.25">
      <c r="A9" s="7" t="s">
        <v>0</v>
      </c>
      <c r="B9" s="8">
        <f t="shared" ref="B9:N9" si="0">SUM(B5:B8)</f>
        <v>21135.59</v>
      </c>
      <c r="C9" s="8">
        <f t="shared" si="0"/>
        <v>22591.74</v>
      </c>
      <c r="D9" s="8">
        <f t="shared" si="0"/>
        <v>21070.340000000004</v>
      </c>
      <c r="E9" s="8">
        <f t="shared" si="0"/>
        <v>21784.44</v>
      </c>
      <c r="F9" s="8">
        <f t="shared" si="0"/>
        <v>30013.119999999999</v>
      </c>
      <c r="G9" s="8">
        <f t="shared" si="0"/>
        <v>32004.6</v>
      </c>
      <c r="H9" s="8">
        <f t="shared" si="0"/>
        <v>35555.86</v>
      </c>
      <c r="I9" s="8">
        <f t="shared" si="0"/>
        <v>29680.55</v>
      </c>
      <c r="J9" s="8">
        <f t="shared" si="0"/>
        <v>30351.1</v>
      </c>
      <c r="K9" s="8">
        <f t="shared" si="0"/>
        <v>28044.54</v>
      </c>
      <c r="L9" s="8">
        <f t="shared" si="0"/>
        <v>23493.3</v>
      </c>
      <c r="M9" s="8">
        <f t="shared" si="0"/>
        <v>29289.23</v>
      </c>
      <c r="N9" s="8">
        <f t="shared" si="0"/>
        <v>31315.590000000004</v>
      </c>
    </row>
    <row r="10" spans="1:16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6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</sheetData>
  <mergeCells count="2">
    <mergeCell ref="A1:N1"/>
    <mergeCell ref="A2:N2"/>
  </mergeCells>
  <pageMargins left="0.7" right="0.7" top="0.75" bottom="0.75" header="0.3" footer="0.3"/>
  <pageSetup scale="91" fitToHeight="0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zoomScaleNormal="100" workbookViewId="0">
      <selection activeCell="A2" sqref="A2:N2"/>
    </sheetView>
  </sheetViews>
  <sheetFormatPr defaultRowHeight="15" x14ac:dyDescent="0.25"/>
  <cols>
    <col min="1" max="1" width="40" bestFit="1" customWidth="1"/>
    <col min="2" max="7" width="12.7109375" bestFit="1" customWidth="1"/>
    <col min="8" max="8" width="14" bestFit="1" customWidth="1"/>
    <col min="9" max="9" width="12.7109375" bestFit="1" customWidth="1"/>
    <col min="10" max="10" width="14" bestFit="1" customWidth="1"/>
    <col min="11" max="14" width="12.7109375" bestFit="1" customWidth="1"/>
    <col min="15" max="15" width="11.42578125" bestFit="1" customWidth="1"/>
    <col min="16" max="16" width="10.85546875" bestFit="1" customWidth="1"/>
  </cols>
  <sheetData>
    <row r="1" spans="1:16" ht="19.5" x14ac:dyDescent="0.3">
      <c r="A1" s="11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</row>
    <row r="2" spans="1:16" ht="17.25" x14ac:dyDescent="0.3">
      <c r="A2" s="13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</row>
    <row r="3" spans="1:1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6" ht="15.75" x14ac:dyDescent="0.25">
      <c r="A4" s="3"/>
      <c r="B4" s="10">
        <v>41640</v>
      </c>
      <c r="C4" s="10">
        <v>41821</v>
      </c>
      <c r="D4" s="10">
        <v>42005</v>
      </c>
      <c r="E4" s="10">
        <v>42186</v>
      </c>
      <c r="F4" s="10">
        <v>42370</v>
      </c>
      <c r="G4" s="10">
        <v>42552</v>
      </c>
      <c r="H4" s="10">
        <v>42736</v>
      </c>
      <c r="I4" s="10">
        <v>42826</v>
      </c>
      <c r="J4" s="10">
        <v>42917</v>
      </c>
      <c r="K4" s="10">
        <v>43009</v>
      </c>
      <c r="L4" s="10">
        <v>43101</v>
      </c>
      <c r="M4" s="10">
        <v>43191</v>
      </c>
      <c r="N4" s="10">
        <v>43282</v>
      </c>
    </row>
    <row r="5" spans="1:16" ht="15.75" x14ac:dyDescent="0.25">
      <c r="A5" s="3" t="s">
        <v>7</v>
      </c>
      <c r="B5" s="4">
        <v>20930.36</v>
      </c>
      <c r="C5" s="5">
        <v>21584.02</v>
      </c>
      <c r="D5" s="5">
        <v>28164.58</v>
      </c>
      <c r="E5" s="5">
        <v>31510.86</v>
      </c>
      <c r="F5" s="5">
        <v>32407.58</v>
      </c>
      <c r="G5" s="5">
        <v>32648.240000000002</v>
      </c>
      <c r="H5" s="5">
        <v>38263.68</v>
      </c>
      <c r="I5" s="5">
        <v>35875.85</v>
      </c>
      <c r="J5" s="6">
        <v>31285.4</v>
      </c>
      <c r="K5" s="6">
        <v>19728.32</v>
      </c>
      <c r="L5" s="6">
        <v>22503.78</v>
      </c>
      <c r="M5" s="6">
        <v>18892.5</v>
      </c>
      <c r="N5" s="6">
        <v>20392.02</v>
      </c>
    </row>
    <row r="6" spans="1:16" ht="15.75" x14ac:dyDescent="0.25">
      <c r="A6" s="3" t="s">
        <v>2</v>
      </c>
      <c r="B6" s="4">
        <v>3803.44</v>
      </c>
      <c r="C6" s="5">
        <v>2597.39</v>
      </c>
      <c r="D6" s="5">
        <v>2485.9699999999998</v>
      </c>
      <c r="E6" s="5">
        <v>2084.84</v>
      </c>
      <c r="F6" s="5">
        <v>1697.13</v>
      </c>
      <c r="G6" s="5">
        <v>1832.06</v>
      </c>
      <c r="H6" s="5">
        <v>1504.71</v>
      </c>
      <c r="I6" s="5">
        <v>1926.91</v>
      </c>
      <c r="J6" s="6">
        <v>1136.31</v>
      </c>
      <c r="K6" s="6">
        <v>1349.37</v>
      </c>
      <c r="L6" s="6">
        <v>2500.87</v>
      </c>
      <c r="M6" s="6">
        <v>1552.26</v>
      </c>
      <c r="N6" s="6">
        <v>1664.32</v>
      </c>
    </row>
    <row r="7" spans="1:16" ht="15.75" x14ac:dyDescent="0.25">
      <c r="A7" s="3" t="s">
        <v>1</v>
      </c>
      <c r="B7" s="4">
        <v>15718.97</v>
      </c>
      <c r="C7" s="5">
        <v>19037.53</v>
      </c>
      <c r="D7" s="5">
        <v>15764.79</v>
      </c>
      <c r="E7" s="5">
        <v>16994.560000000001</v>
      </c>
      <c r="F7" s="5">
        <v>19836.98</v>
      </c>
      <c r="G7" s="5">
        <v>16627.990000000002</v>
      </c>
      <c r="H7" s="5">
        <v>14301.39</v>
      </c>
      <c r="I7" s="5">
        <v>18123.04</v>
      </c>
      <c r="J7" s="6">
        <v>10192.89</v>
      </c>
      <c r="K7" s="6">
        <v>15949.45</v>
      </c>
      <c r="L7" s="6">
        <v>23413.48</v>
      </c>
      <c r="M7" s="6">
        <v>23934.94</v>
      </c>
      <c r="N7" s="6">
        <v>27049.32</v>
      </c>
    </row>
    <row r="8" spans="1:16" ht="15.75" x14ac:dyDescent="0.25">
      <c r="A8" s="3" t="s">
        <v>6</v>
      </c>
      <c r="B8" s="4"/>
      <c r="C8" s="5"/>
      <c r="D8" s="5">
        <v>-7241.83</v>
      </c>
      <c r="E8" s="5"/>
      <c r="F8" s="5"/>
      <c r="G8" s="5"/>
      <c r="H8" s="5"/>
      <c r="I8" s="5"/>
      <c r="J8" s="6"/>
      <c r="K8" s="6"/>
      <c r="L8" s="6"/>
      <c r="M8" s="6"/>
      <c r="N8" s="6"/>
    </row>
    <row r="9" spans="1:16" ht="15.75" x14ac:dyDescent="0.25">
      <c r="A9" s="7" t="s">
        <v>0</v>
      </c>
      <c r="B9" s="8">
        <f>SUM(B5:B8)</f>
        <v>40452.769999999997</v>
      </c>
      <c r="C9" s="8">
        <f t="shared" ref="C9:N9" si="0">SUM(C5:C8)</f>
        <v>43218.94</v>
      </c>
      <c r="D9" s="8">
        <f t="shared" si="0"/>
        <v>39173.51</v>
      </c>
      <c r="E9" s="8">
        <f t="shared" si="0"/>
        <v>50590.259999999995</v>
      </c>
      <c r="F9" s="8">
        <f t="shared" si="0"/>
        <v>53941.69</v>
      </c>
      <c r="G9" s="8">
        <f t="shared" si="0"/>
        <v>51108.290000000008</v>
      </c>
      <c r="H9" s="8">
        <f t="shared" si="0"/>
        <v>54069.78</v>
      </c>
      <c r="I9" s="8">
        <f t="shared" si="0"/>
        <v>55925.8</v>
      </c>
      <c r="J9" s="8">
        <f t="shared" si="0"/>
        <v>42614.600000000006</v>
      </c>
      <c r="K9" s="8">
        <f t="shared" si="0"/>
        <v>37027.14</v>
      </c>
      <c r="L9" s="8">
        <f t="shared" si="0"/>
        <v>48418.13</v>
      </c>
      <c r="M9" s="8">
        <f t="shared" si="0"/>
        <v>44379.7</v>
      </c>
      <c r="N9" s="8">
        <f t="shared" si="0"/>
        <v>49105.66</v>
      </c>
    </row>
    <row r="10" spans="1:16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pans="1:16" ht="15.75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</row>
  </sheetData>
  <mergeCells count="2">
    <mergeCell ref="A1:N1"/>
    <mergeCell ref="A2:N2"/>
  </mergeCells>
  <pageMargins left="0.7" right="0.7" top="0.75" bottom="0.75" header="0.3" footer="0.3"/>
  <pageSetup scale="91" fitToHeight="0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zoomScaleNormal="100" workbookViewId="0">
      <selection activeCell="N7" sqref="N7"/>
    </sheetView>
  </sheetViews>
  <sheetFormatPr defaultRowHeight="15" x14ac:dyDescent="0.25"/>
  <cols>
    <col min="1" max="1" width="40" bestFit="1" customWidth="1"/>
    <col min="2" max="7" width="12.7109375" bestFit="1" customWidth="1"/>
    <col min="8" max="8" width="14" bestFit="1" customWidth="1"/>
    <col min="9" max="9" width="12.7109375" bestFit="1" customWidth="1"/>
    <col min="10" max="10" width="14" bestFit="1" customWidth="1"/>
    <col min="11" max="12" width="12.7109375" bestFit="1" customWidth="1"/>
    <col min="13" max="13" width="12.42578125" bestFit="1" customWidth="1"/>
    <col min="14" max="14" width="12.7109375" customWidth="1"/>
    <col min="15" max="15" width="11.42578125" bestFit="1" customWidth="1"/>
    <col min="16" max="16" width="10.85546875" bestFit="1" customWidth="1"/>
  </cols>
  <sheetData>
    <row r="1" spans="1:16" ht="19.5" x14ac:dyDescent="0.3">
      <c r="A1" s="11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"/>
      <c r="P1" s="1"/>
    </row>
    <row r="2" spans="1:16" ht="17.25" x14ac:dyDescent="0.3">
      <c r="A2" s="13" t="s">
        <v>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</row>
    <row r="3" spans="1:16" ht="15.75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6" ht="15.75" x14ac:dyDescent="0.25">
      <c r="A4" s="3"/>
      <c r="B4" s="10">
        <v>41640</v>
      </c>
      <c r="C4" s="10">
        <v>41821</v>
      </c>
      <c r="D4" s="10">
        <v>42005</v>
      </c>
      <c r="E4" s="10">
        <v>42186</v>
      </c>
      <c r="F4" s="10">
        <v>42370</v>
      </c>
      <c r="G4" s="10">
        <v>42552</v>
      </c>
      <c r="H4" s="10">
        <v>42736</v>
      </c>
      <c r="I4" s="10">
        <v>42826</v>
      </c>
      <c r="J4" s="10">
        <v>42917</v>
      </c>
      <c r="K4" s="10">
        <v>43009</v>
      </c>
      <c r="L4" s="10">
        <v>43101</v>
      </c>
      <c r="M4" s="10">
        <v>43191</v>
      </c>
      <c r="N4" s="10">
        <v>43282</v>
      </c>
    </row>
    <row r="5" spans="1:16" ht="15.75" x14ac:dyDescent="0.25">
      <c r="A5" s="3" t="s">
        <v>7</v>
      </c>
      <c r="B5" s="4">
        <v>4051.79</v>
      </c>
      <c r="C5" s="5">
        <v>5815.56</v>
      </c>
      <c r="D5" s="5">
        <v>11653.32</v>
      </c>
      <c r="E5" s="5">
        <v>15631.12</v>
      </c>
      <c r="F5" s="5">
        <v>9078.61</v>
      </c>
      <c r="G5" s="5">
        <v>7820.97</v>
      </c>
      <c r="H5" s="5">
        <v>14168.39</v>
      </c>
      <c r="I5" s="5">
        <v>11601.7</v>
      </c>
      <c r="J5" s="6">
        <v>16622.63</v>
      </c>
      <c r="K5" s="6">
        <v>10645.69</v>
      </c>
      <c r="L5" s="6">
        <v>11168.7</v>
      </c>
      <c r="M5" s="6">
        <v>9806.66</v>
      </c>
      <c r="N5" s="6">
        <v>6654.58</v>
      </c>
    </row>
    <row r="6" spans="1:16" ht="15.75" x14ac:dyDescent="0.25">
      <c r="A6" s="3" t="s">
        <v>1</v>
      </c>
      <c r="B6" s="4">
        <v>4639.1499999999996</v>
      </c>
      <c r="C6" s="5">
        <v>2483.56</v>
      </c>
      <c r="D6" s="5">
        <v>1878.1</v>
      </c>
      <c r="E6" s="5">
        <v>2565.9699999999998</v>
      </c>
      <c r="F6" s="5">
        <v>2661.61</v>
      </c>
      <c r="G6" s="5">
        <v>3101.78</v>
      </c>
      <c r="H6" s="5">
        <v>2794.56</v>
      </c>
      <c r="I6" s="5">
        <v>11088.61</v>
      </c>
      <c r="J6" s="6">
        <v>3371.88</v>
      </c>
      <c r="K6" s="6">
        <v>6253.07</v>
      </c>
      <c r="L6" s="6">
        <v>9848.27</v>
      </c>
      <c r="M6" s="6">
        <v>8281.49</v>
      </c>
      <c r="N6" s="6">
        <v>5793.08</v>
      </c>
    </row>
    <row r="7" spans="1:16" ht="15.75" x14ac:dyDescent="0.25">
      <c r="A7" s="3" t="s">
        <v>6</v>
      </c>
      <c r="B7" s="4"/>
      <c r="C7" s="5"/>
      <c r="D7" s="5">
        <v>-3103.67</v>
      </c>
      <c r="E7" s="5"/>
      <c r="F7" s="5"/>
      <c r="G7" s="5"/>
      <c r="H7" s="5"/>
      <c r="I7" s="5"/>
      <c r="J7" s="6"/>
      <c r="K7" s="6"/>
      <c r="L7" s="6"/>
      <c r="M7" s="6"/>
      <c r="N7" s="6"/>
    </row>
    <row r="8" spans="1:16" ht="15.75" x14ac:dyDescent="0.25">
      <c r="A8" s="7" t="s">
        <v>0</v>
      </c>
      <c r="B8" s="8">
        <f>SUM(B5:B7)</f>
        <v>8690.9399999999987</v>
      </c>
      <c r="C8" s="8">
        <f t="shared" ref="C8:N8" si="0">SUM(C5:C7)</f>
        <v>8299.1200000000008</v>
      </c>
      <c r="D8" s="8">
        <f t="shared" si="0"/>
        <v>10427.75</v>
      </c>
      <c r="E8" s="8">
        <f t="shared" si="0"/>
        <v>18197.09</v>
      </c>
      <c r="F8" s="8">
        <f t="shared" si="0"/>
        <v>11740.220000000001</v>
      </c>
      <c r="G8" s="8">
        <f t="shared" si="0"/>
        <v>10922.75</v>
      </c>
      <c r="H8" s="8">
        <f t="shared" si="0"/>
        <v>16962.95</v>
      </c>
      <c r="I8" s="8">
        <f t="shared" si="0"/>
        <v>22690.31</v>
      </c>
      <c r="J8" s="8">
        <f t="shared" si="0"/>
        <v>19994.510000000002</v>
      </c>
      <c r="K8" s="8">
        <f t="shared" si="0"/>
        <v>16898.760000000002</v>
      </c>
      <c r="L8" s="8">
        <f t="shared" si="0"/>
        <v>21016.97</v>
      </c>
      <c r="M8" s="8">
        <f t="shared" si="0"/>
        <v>18088.150000000001</v>
      </c>
      <c r="N8" s="8">
        <f t="shared" si="0"/>
        <v>12447.66</v>
      </c>
    </row>
    <row r="9" spans="1:16" ht="15.75" x14ac:dyDescent="0.2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6" ht="15.75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</row>
  </sheetData>
  <mergeCells count="2">
    <mergeCell ref="A1:N1"/>
    <mergeCell ref="A2:N2"/>
  </mergeCells>
  <pageMargins left="0.7" right="0.7" top="0.75" bottom="0.75" header="0.3" footer="0.3"/>
  <pageSetup scale="91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Solana Beach</vt:lpstr>
      <vt:lpstr>Encinitas</vt:lpstr>
      <vt:lpstr>Del Mar</vt:lpstr>
    </vt:vector>
  </TitlesOfParts>
  <Company>San Diego Superior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Zeferino, Cathy</dc:creator>
  <cp:lastModifiedBy>Horner, Lacey</cp:lastModifiedBy>
  <cp:lastPrinted>2018-03-10T00:32:06Z</cp:lastPrinted>
  <dcterms:created xsi:type="dcterms:W3CDTF">2018-03-09T16:00:01Z</dcterms:created>
  <dcterms:modified xsi:type="dcterms:W3CDTF">2018-09-12T21:30:28Z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1880719502</vt:i4>
  </property>
  <property fmtid="{D5CDD505-2E9C-101B-9397-08002B2CF9AE}" pid="3" name="_NewReviewCycle">
    <vt:lpwstr/>
  </property>
  <property fmtid="{D5CDD505-2E9C-101B-9397-08002B2CF9AE}" pid="4" name="_EmailSubject">
    <vt:lpwstr>Request for records, to San Diego Superior Court</vt:lpwstr>
  </property>
  <property fmtid="{D5CDD505-2E9C-101B-9397-08002B2CF9AE}" pid="5" name="_AuthorEmail">
    <vt:lpwstr>Lacey.Horner@SDCourt.CA.Gov</vt:lpwstr>
  </property>
  <property fmtid="{D5CDD505-2E9C-101B-9397-08002B2CF9AE}" pid="6" name="_AuthorEmailDisplayName">
    <vt:lpwstr>Horner, Lacey</vt:lpwstr>
  </property>
  <property fmtid="{D5CDD505-2E9C-101B-9397-08002B2CF9AE}" pid="7" name="_PreviousAdHocReviewCycleID">
    <vt:i4>592135107</vt:i4>
  </property>
</Properties>
</file>